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3140" sheetId="6" r:id="rId1"/>
  </sheets>
  <definedNames>
    <definedName name="_xlnm.Print_Area" localSheetId="0">'Додаток2 КПК0613140'!$A$1:$BY$228</definedName>
  </definedNames>
  <calcPr calcId="162913"/>
</workbook>
</file>

<file path=xl/calcChain.xml><?xml version="1.0" encoding="utf-8"?>
<calcChain xmlns="http://schemas.openxmlformats.org/spreadsheetml/2006/main">
  <c r="BH205" i="6" l="1"/>
  <c r="AT205" i="6"/>
  <c r="AJ205" i="6"/>
  <c r="BG196" i="6"/>
  <c r="AQ196" i="6"/>
  <c r="AZ173" i="6"/>
  <c r="AK173" i="6"/>
  <c r="AZ172" i="6"/>
  <c r="AK172" i="6"/>
  <c r="BO164" i="6"/>
  <c r="AZ164" i="6"/>
  <c r="AK164" i="6"/>
  <c r="BO163" i="6"/>
  <c r="AZ163" i="6"/>
  <c r="AK163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<sst xmlns="http://schemas.openxmlformats.org/spreadsheetml/2006/main" count="700" uniqueCount="247">
  <si>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</si>
  <si>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</si>
  <si>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</si>
  <si>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</si>
  <si>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</si>
  <si>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</si>
  <si>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</si>
  <si>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</si>
  <si>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</si>
  <si>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</si>
  <si>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</si>
  <si>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</si>
  <si>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</si>
  <si>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</si>
  <si>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</si>
  <si>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</si>
  <si>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</si>
  <si>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</si>
  <si>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</si>
  <si>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</si>
  <si>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</si>
  <si>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</si>
  <si>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</si>
  <si>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</si>
  <si>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</si>
  <si>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</si>
  <si>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</si>
  <si>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</si>
  <si>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</si>
  <si>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</si>
  <si>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</si>
  <si>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</si>
  <si>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</si>
  <si>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</si>
  <si>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</si>
  <si>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</si>
  <si>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</si>
  <si>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</si>
  <si>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</si>
  <si>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</si>
  <si>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</si>
  <si>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</si>
  <si>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</si>
  <si>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</si>
  <si>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</si>
  <si>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</si>
  <si>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</si>
  <si>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</si>
  <si>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</si>
  <si>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</si>
  <si>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</si>
  <si>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</si>
  <si>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</si>
  <si>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</si>
  <si>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</si>
  <si>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</si>
  <si>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</si>
  <si>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</si>
  <si>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</si>
  <si>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</si>
  <si>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</si>
  <si>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</si>
  <si>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</si>
  <si>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</si>
  <si>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</si>
  <si>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</si>
  <si>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</si>
  <si>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</si>
  <si>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</si>
  <si>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</si>
  <si>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</si>
  <si>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</si>
  <si>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</si>
  <si>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</si>
  <si>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</si>
  <si>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</si>
  <si>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</si>
  <si>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</si>
  <si>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</si>
  <si>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</si>
  <si>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</si>
  <si>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</si>
  <si>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</si>
  <si>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</si>
  <si>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</si>
  <si>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</si>
  <si>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</si>
  <si>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</si>
  <si>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</si>
  <si>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</si>
  <si>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</si>
  <si>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</si>
  <si>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</si>
  <si>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</si>
  <si>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</si>
  <si>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</si>
  <si>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</si>
  <si>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</si>
  <si>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</si>
  <si>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</si>
  <si>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</si>
  <si>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</si>
  <si>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</si>
  <si>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</si>
  <si>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</si>
  <si>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</si>
  <si>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</si>
  <si>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</si>
  <si>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</si>
  <si>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</si>
  <si>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</si>
  <si>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</si>
  <si>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</si>
  <si>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</si>
  <si>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</si>
  <si>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</si>
  <si>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</si>
  <si>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</si>
  <si>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</si>
  <si>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</si>
  <si>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</si>
  <si>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</si>
  <si>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</si>
  <si>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</si>
  <si>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</si>
  <si>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</si>
  <si>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</si>
  <si>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</si>
  <si>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</si>
  <si>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</si>
  <si>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</si>
  <si>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</si>
  <si>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</si>
  <si>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</si>
  <si>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</si>
  <si>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</si>
  <si>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</si>
  <si>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</si>
  <si>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</si>
  <si>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</si>
  <si>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</si>
  <si>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</si>
  <si>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</si>
  <si>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</si>
  <si>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</si>
  <si>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</si>
  <si>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</si>
  <si>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</si>
  <si>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</si>
  <si>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</si>
  <si>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</si>
  <si>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</si>
  <si>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</si>
  <si>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</si>
  <si>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</si>
  <si>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</si>
  <si>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</si>
  <si>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</si>
  <si>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</si>
  <si>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</si>
  <si>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</si>
  <si>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</si>
  <si>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</si>
  <si>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</si>
  <si>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</si>
  <si>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</si>
  <si>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</si>
  <si>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</si>
  <si>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</si>
  <si>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</si>
  <si>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</si>
  <si>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</si>
  <si>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</si>
  <si>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</si>
  <si>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</si>
  <si>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Jрганізація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</si>
  <si>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</si>
  <si>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 xml:space="preserve">formula=RC[-16]+RC[-8]                          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</si>
  <si>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</si>
  <si>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</si>
  <si>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</si>
  <si>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</si>
  <si>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</si>
  <si>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</si>
  <si>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</si>
  <si>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</si>
  <si>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</si>
  <si>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</si>
  <si>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</si>
  <si>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</si>
  <si>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</si>
  <si>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</si>
  <si>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</si>
  <si>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</si>
  <si>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</si>
  <si>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</si>
  <si>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Бюджетний кодекс України, Конституція України, Закон України "Про Державний бюджет на 2023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</si>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</sst>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9"/>
  <sheetViews>
    <sheetView tabSelected="1" zoomScaleNormal="100" workbookViewId="0">
      <selection activeCell="CB233" sqref="A1:CB23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198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197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203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198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246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203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28" t="s">
        <v>242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245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204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194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195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60" customHeight="1" x14ac:dyDescent="0.2">
      <c r="A21" s="125" t="s">
        <v>196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216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205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206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209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217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50000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50000</v>
      </c>
      <c r="BC30" s="97"/>
      <c r="BD30" s="97"/>
      <c r="BE30" s="97"/>
      <c r="BF30" s="98"/>
      <c r="BG30" s="96">
        <v>40000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50000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50000</v>
      </c>
      <c r="BC31" s="105"/>
      <c r="BD31" s="105"/>
      <c r="BE31" s="105"/>
      <c r="BF31" s="106"/>
      <c r="BG31" s="104">
        <v>40000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40000</v>
      </c>
      <c r="BV31" s="105"/>
      <c r="BW31" s="105"/>
      <c r="BX31" s="105"/>
      <c r="BY31" s="106"/>
    </row>
    <row r="33" spans="1:79" ht="14.25" customHeight="1" x14ac:dyDescent="0.2">
      <c r="A33" s="58" t="s">
        <v>231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205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227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232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40000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40000</v>
      </c>
      <c r="AN39" s="97"/>
      <c r="AO39" s="97"/>
      <c r="AP39" s="97"/>
      <c r="AQ39" s="98"/>
      <c r="AR39" s="96">
        <v>40000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40000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40000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40000</v>
      </c>
      <c r="AN40" s="105"/>
      <c r="AO40" s="105"/>
      <c r="AP40" s="105"/>
      <c r="AQ40" s="106"/>
      <c r="AR40" s="104">
        <v>40000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40000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218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205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206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209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217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50000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50000</v>
      </c>
      <c r="BC50" s="97"/>
      <c r="BD50" s="97"/>
      <c r="BE50" s="97"/>
      <c r="BF50" s="98"/>
      <c r="BG50" s="96">
        <v>40000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40000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7"/>
      <c r="B51" s="85"/>
      <c r="C51" s="85"/>
      <c r="D51" s="86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0</v>
      </c>
      <c r="AJ51" s="105"/>
      <c r="AK51" s="105"/>
      <c r="AL51" s="105"/>
      <c r="AM51" s="106"/>
      <c r="AN51" s="104">
        <v>50000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50000</v>
      </c>
      <c r="BC51" s="105"/>
      <c r="BD51" s="105"/>
      <c r="BE51" s="105"/>
      <c r="BF51" s="106"/>
      <c r="BG51" s="104">
        <v>40000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40000</v>
      </c>
      <c r="BV51" s="105"/>
      <c r="BW51" s="105"/>
      <c r="BX51" s="105"/>
      <c r="BY51" s="106"/>
    </row>
    <row r="53" spans="1:79" ht="14.25" customHeight="1" x14ac:dyDescent="0.2">
      <c r="A53" s="42" t="s">
        <v>219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5" customHeight="1" x14ac:dyDescent="0.2">
      <c r="A54" s="53" t="s">
        <v>205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</row>
    <row r="55" spans="1:79" ht="23.1" customHeight="1" x14ac:dyDescent="0.2">
      <c r="A55" s="67" t="s">
        <v>119</v>
      </c>
      <c r="B55" s="68"/>
      <c r="C55" s="68"/>
      <c r="D55" s="68"/>
      <c r="E55" s="69"/>
      <c r="F55" s="36" t="s">
        <v>19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206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2"/>
      <c r="AN55" s="30" t="s">
        <v>209</v>
      </c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2"/>
      <c r="BG55" s="30" t="s">
        <v>217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2"/>
    </row>
    <row r="56" spans="1:79" ht="51.75" customHeight="1" x14ac:dyDescent="0.2">
      <c r="A56" s="70"/>
      <c r="B56" s="71"/>
      <c r="C56" s="71"/>
      <c r="D56" s="71"/>
      <c r="E56" s="7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4</v>
      </c>
      <c r="V56" s="31"/>
      <c r="W56" s="31"/>
      <c r="X56" s="31"/>
      <c r="Y56" s="32"/>
      <c r="Z56" s="30" t="s">
        <v>3</v>
      </c>
      <c r="AA56" s="31"/>
      <c r="AB56" s="31"/>
      <c r="AC56" s="31"/>
      <c r="AD56" s="32"/>
      <c r="AE56" s="46" t="s">
        <v>116</v>
      </c>
      <c r="AF56" s="47"/>
      <c r="AG56" s="47"/>
      <c r="AH56" s="48"/>
      <c r="AI56" s="30" t="s">
        <v>5</v>
      </c>
      <c r="AJ56" s="31"/>
      <c r="AK56" s="31"/>
      <c r="AL56" s="31"/>
      <c r="AM56" s="32"/>
      <c r="AN56" s="30" t="s">
        <v>4</v>
      </c>
      <c r="AO56" s="31"/>
      <c r="AP56" s="31"/>
      <c r="AQ56" s="31"/>
      <c r="AR56" s="32"/>
      <c r="AS56" s="30" t="s">
        <v>3</v>
      </c>
      <c r="AT56" s="31"/>
      <c r="AU56" s="31"/>
      <c r="AV56" s="31"/>
      <c r="AW56" s="32"/>
      <c r="AX56" s="46" t="s">
        <v>116</v>
      </c>
      <c r="AY56" s="47"/>
      <c r="AZ56" s="47"/>
      <c r="BA56" s="48"/>
      <c r="BB56" s="30" t="s">
        <v>96</v>
      </c>
      <c r="BC56" s="31"/>
      <c r="BD56" s="31"/>
      <c r="BE56" s="31"/>
      <c r="BF56" s="32"/>
      <c r="BG56" s="30" t="s">
        <v>4</v>
      </c>
      <c r="BH56" s="31"/>
      <c r="BI56" s="31"/>
      <c r="BJ56" s="31"/>
      <c r="BK56" s="32"/>
      <c r="BL56" s="30" t="s">
        <v>3</v>
      </c>
      <c r="BM56" s="31"/>
      <c r="BN56" s="31"/>
      <c r="BO56" s="31"/>
      <c r="BP56" s="32"/>
      <c r="BQ56" s="46" t="s">
        <v>116</v>
      </c>
      <c r="BR56" s="47"/>
      <c r="BS56" s="47"/>
      <c r="BT56" s="48"/>
      <c r="BU56" s="36" t="s">
        <v>97</v>
      </c>
      <c r="BV56" s="36"/>
      <c r="BW56" s="36"/>
      <c r="BX56" s="36"/>
      <c r="BY56" s="36"/>
    </row>
    <row r="57" spans="1:79" ht="15" customHeight="1" x14ac:dyDescent="0.2">
      <c r="A57" s="30">
        <v>1</v>
      </c>
      <c r="B57" s="31"/>
      <c r="C57" s="31"/>
      <c r="D57" s="31"/>
      <c r="E57" s="32"/>
      <c r="F57" s="30">
        <v>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0">
        <v>3</v>
      </c>
      <c r="V57" s="31"/>
      <c r="W57" s="31"/>
      <c r="X57" s="31"/>
      <c r="Y57" s="32"/>
      <c r="Z57" s="30">
        <v>4</v>
      </c>
      <c r="AA57" s="31"/>
      <c r="AB57" s="31"/>
      <c r="AC57" s="31"/>
      <c r="AD57" s="32"/>
      <c r="AE57" s="30">
        <v>5</v>
      </c>
      <c r="AF57" s="31"/>
      <c r="AG57" s="31"/>
      <c r="AH57" s="32"/>
      <c r="AI57" s="30">
        <v>6</v>
      </c>
      <c r="AJ57" s="31"/>
      <c r="AK57" s="31"/>
      <c r="AL57" s="31"/>
      <c r="AM57" s="32"/>
      <c r="AN57" s="30">
        <v>7</v>
      </c>
      <c r="AO57" s="31"/>
      <c r="AP57" s="31"/>
      <c r="AQ57" s="31"/>
      <c r="AR57" s="32"/>
      <c r="AS57" s="30">
        <v>8</v>
      </c>
      <c r="AT57" s="31"/>
      <c r="AU57" s="31"/>
      <c r="AV57" s="31"/>
      <c r="AW57" s="32"/>
      <c r="AX57" s="30">
        <v>9</v>
      </c>
      <c r="AY57" s="31"/>
      <c r="AZ57" s="31"/>
      <c r="BA57" s="32"/>
      <c r="BB57" s="30">
        <v>10</v>
      </c>
      <c r="BC57" s="31"/>
      <c r="BD57" s="31"/>
      <c r="BE57" s="31"/>
      <c r="BF57" s="32"/>
      <c r="BG57" s="30">
        <v>11</v>
      </c>
      <c r="BH57" s="31"/>
      <c r="BI57" s="31"/>
      <c r="BJ57" s="31"/>
      <c r="BK57" s="32"/>
      <c r="BL57" s="30">
        <v>12</v>
      </c>
      <c r="BM57" s="31"/>
      <c r="BN57" s="31"/>
      <c r="BO57" s="31"/>
      <c r="BP57" s="32"/>
      <c r="BQ57" s="30">
        <v>13</v>
      </c>
      <c r="BR57" s="31"/>
      <c r="BS57" s="31"/>
      <c r="BT57" s="32"/>
      <c r="BU57" s="36">
        <v>14</v>
      </c>
      <c r="BV57" s="36"/>
      <c r="BW57" s="36"/>
      <c r="BX57" s="36"/>
      <c r="BY57" s="36"/>
    </row>
    <row r="58" spans="1:79" s="1" customFormat="1" ht="13.5" hidden="1" customHeight="1" x14ac:dyDescent="0.2">
      <c r="A58" s="33" t="s">
        <v>64</v>
      </c>
      <c r="B58" s="34"/>
      <c r="C58" s="34"/>
      <c r="D58" s="34"/>
      <c r="E58" s="35"/>
      <c r="F58" s="33" t="s">
        <v>57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33" t="s">
        <v>65</v>
      </c>
      <c r="V58" s="34"/>
      <c r="W58" s="34"/>
      <c r="X58" s="34"/>
      <c r="Y58" s="35"/>
      <c r="Z58" s="33" t="s">
        <v>66</v>
      </c>
      <c r="AA58" s="34"/>
      <c r="AB58" s="34"/>
      <c r="AC58" s="34"/>
      <c r="AD58" s="35"/>
      <c r="AE58" s="33" t="s">
        <v>91</v>
      </c>
      <c r="AF58" s="34"/>
      <c r="AG58" s="34"/>
      <c r="AH58" s="35"/>
      <c r="AI58" s="50" t="s">
        <v>170</v>
      </c>
      <c r="AJ58" s="51"/>
      <c r="AK58" s="51"/>
      <c r="AL58" s="51"/>
      <c r="AM58" s="52"/>
      <c r="AN58" s="33" t="s">
        <v>67</v>
      </c>
      <c r="AO58" s="34"/>
      <c r="AP58" s="34"/>
      <c r="AQ58" s="34"/>
      <c r="AR58" s="35"/>
      <c r="AS58" s="33" t="s">
        <v>68</v>
      </c>
      <c r="AT58" s="34"/>
      <c r="AU58" s="34"/>
      <c r="AV58" s="34"/>
      <c r="AW58" s="35"/>
      <c r="AX58" s="33" t="s">
        <v>92</v>
      </c>
      <c r="AY58" s="34"/>
      <c r="AZ58" s="34"/>
      <c r="BA58" s="35"/>
      <c r="BB58" s="50" t="s">
        <v>170</v>
      </c>
      <c r="BC58" s="51"/>
      <c r="BD58" s="51"/>
      <c r="BE58" s="51"/>
      <c r="BF58" s="52"/>
      <c r="BG58" s="33" t="s">
        <v>58</v>
      </c>
      <c r="BH58" s="34"/>
      <c r="BI58" s="34"/>
      <c r="BJ58" s="34"/>
      <c r="BK58" s="35"/>
      <c r="BL58" s="33" t="s">
        <v>59</v>
      </c>
      <c r="BM58" s="34"/>
      <c r="BN58" s="34"/>
      <c r="BO58" s="34"/>
      <c r="BP58" s="35"/>
      <c r="BQ58" s="33" t="s">
        <v>93</v>
      </c>
      <c r="BR58" s="34"/>
      <c r="BS58" s="34"/>
      <c r="BT58" s="35"/>
      <c r="BU58" s="44" t="s">
        <v>170</v>
      </c>
      <c r="BV58" s="44"/>
      <c r="BW58" s="44"/>
      <c r="BX58" s="44"/>
      <c r="BY58" s="44"/>
      <c r="CA58" t="s">
        <v>27</v>
      </c>
    </row>
    <row r="59" spans="1:79" s="6" customFormat="1" ht="12.75" customHeight="1" x14ac:dyDescent="0.2">
      <c r="A59" s="87"/>
      <c r="B59" s="85"/>
      <c r="C59" s="85"/>
      <c r="D59" s="85"/>
      <c r="E59" s="86"/>
      <c r="F59" s="87" t="s">
        <v>147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6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42" t="s">
        <v>233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">
      <c r="A62" s="53" t="s">
        <v>205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</row>
    <row r="63" spans="1:79" ht="23.1" customHeight="1" x14ac:dyDescent="0.2">
      <c r="A63" s="67" t="s">
        <v>118</v>
      </c>
      <c r="B63" s="68"/>
      <c r="C63" s="68"/>
      <c r="D63" s="69"/>
      <c r="E63" s="61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30" t="s">
        <v>227</v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2"/>
      <c r="AR63" s="36" t="s">
        <v>232</v>
      </c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79" ht="48.75" customHeight="1" x14ac:dyDescent="0.2">
      <c r="A64" s="70"/>
      <c r="B64" s="71"/>
      <c r="C64" s="71"/>
      <c r="D64" s="72"/>
      <c r="E64" s="64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6"/>
      <c r="X64" s="61" t="s">
        <v>4</v>
      </c>
      <c r="Y64" s="62"/>
      <c r="Z64" s="62"/>
      <c r="AA64" s="62"/>
      <c r="AB64" s="63"/>
      <c r="AC64" s="61" t="s">
        <v>3</v>
      </c>
      <c r="AD64" s="62"/>
      <c r="AE64" s="62"/>
      <c r="AF64" s="62"/>
      <c r="AG64" s="63"/>
      <c r="AH64" s="46" t="s">
        <v>116</v>
      </c>
      <c r="AI64" s="47"/>
      <c r="AJ64" s="47"/>
      <c r="AK64" s="47"/>
      <c r="AL64" s="48"/>
      <c r="AM64" s="30" t="s">
        <v>5</v>
      </c>
      <c r="AN64" s="31"/>
      <c r="AO64" s="31"/>
      <c r="AP64" s="31"/>
      <c r="AQ64" s="32"/>
      <c r="AR64" s="30" t="s">
        <v>4</v>
      </c>
      <c r="AS64" s="31"/>
      <c r="AT64" s="31"/>
      <c r="AU64" s="31"/>
      <c r="AV64" s="32"/>
      <c r="AW64" s="30" t="s">
        <v>3</v>
      </c>
      <c r="AX64" s="31"/>
      <c r="AY64" s="31"/>
      <c r="AZ64" s="31"/>
      <c r="BA64" s="32"/>
      <c r="BB64" s="46" t="s">
        <v>116</v>
      </c>
      <c r="BC64" s="47"/>
      <c r="BD64" s="47"/>
      <c r="BE64" s="47"/>
      <c r="BF64" s="48"/>
      <c r="BG64" s="30" t="s">
        <v>96</v>
      </c>
      <c r="BH64" s="31"/>
      <c r="BI64" s="31"/>
      <c r="BJ64" s="31"/>
      <c r="BK64" s="32"/>
    </row>
    <row r="65" spans="1:79" ht="12.75" customHeight="1" x14ac:dyDescent="0.2">
      <c r="A65" s="30">
        <v>1</v>
      </c>
      <c r="B65" s="31"/>
      <c r="C65" s="31"/>
      <c r="D65" s="32"/>
      <c r="E65" s="30">
        <v>2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2"/>
      <c r="X65" s="30">
        <v>3</v>
      </c>
      <c r="Y65" s="31"/>
      <c r="Z65" s="31"/>
      <c r="AA65" s="31"/>
      <c r="AB65" s="32"/>
      <c r="AC65" s="30">
        <v>4</v>
      </c>
      <c r="AD65" s="31"/>
      <c r="AE65" s="31"/>
      <c r="AF65" s="31"/>
      <c r="AG65" s="32"/>
      <c r="AH65" s="30">
        <v>5</v>
      </c>
      <c r="AI65" s="31"/>
      <c r="AJ65" s="31"/>
      <c r="AK65" s="31"/>
      <c r="AL65" s="32"/>
      <c r="AM65" s="30">
        <v>6</v>
      </c>
      <c r="AN65" s="31"/>
      <c r="AO65" s="31"/>
      <c r="AP65" s="31"/>
      <c r="AQ65" s="32"/>
      <c r="AR65" s="30">
        <v>7</v>
      </c>
      <c r="AS65" s="31"/>
      <c r="AT65" s="31"/>
      <c r="AU65" s="31"/>
      <c r="AV65" s="32"/>
      <c r="AW65" s="30">
        <v>8</v>
      </c>
      <c r="AX65" s="31"/>
      <c r="AY65" s="31"/>
      <c r="AZ65" s="31"/>
      <c r="BA65" s="32"/>
      <c r="BB65" s="30">
        <v>9</v>
      </c>
      <c r="BC65" s="31"/>
      <c r="BD65" s="31"/>
      <c r="BE65" s="31"/>
      <c r="BF65" s="32"/>
      <c r="BG65" s="30">
        <v>10</v>
      </c>
      <c r="BH65" s="31"/>
      <c r="BI65" s="31"/>
      <c r="BJ65" s="31"/>
      <c r="BK65" s="32"/>
    </row>
    <row r="66" spans="1:79" s="1" customFormat="1" ht="12.75" hidden="1" customHeight="1" x14ac:dyDescent="0.2">
      <c r="A66" s="33" t="s">
        <v>64</v>
      </c>
      <c r="B66" s="34"/>
      <c r="C66" s="34"/>
      <c r="D66" s="35"/>
      <c r="E66" s="33" t="s">
        <v>57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5"/>
      <c r="X66" s="80" t="s">
        <v>60</v>
      </c>
      <c r="Y66" s="81"/>
      <c r="Z66" s="81"/>
      <c r="AA66" s="81"/>
      <c r="AB66" s="82"/>
      <c r="AC66" s="80" t="s">
        <v>61</v>
      </c>
      <c r="AD66" s="81"/>
      <c r="AE66" s="81"/>
      <c r="AF66" s="81"/>
      <c r="AG66" s="82"/>
      <c r="AH66" s="33" t="s">
        <v>94</v>
      </c>
      <c r="AI66" s="34"/>
      <c r="AJ66" s="34"/>
      <c r="AK66" s="34"/>
      <c r="AL66" s="35"/>
      <c r="AM66" s="50" t="s">
        <v>171</v>
      </c>
      <c r="AN66" s="51"/>
      <c r="AO66" s="51"/>
      <c r="AP66" s="51"/>
      <c r="AQ66" s="52"/>
      <c r="AR66" s="33" t="s">
        <v>62</v>
      </c>
      <c r="AS66" s="34"/>
      <c r="AT66" s="34"/>
      <c r="AU66" s="34"/>
      <c r="AV66" s="35"/>
      <c r="AW66" s="33" t="s">
        <v>63</v>
      </c>
      <c r="AX66" s="34"/>
      <c r="AY66" s="34"/>
      <c r="AZ66" s="34"/>
      <c r="BA66" s="35"/>
      <c r="BB66" s="33" t="s">
        <v>95</v>
      </c>
      <c r="BC66" s="34"/>
      <c r="BD66" s="34"/>
      <c r="BE66" s="34"/>
      <c r="BF66" s="35"/>
      <c r="BG66" s="50" t="s">
        <v>171</v>
      </c>
      <c r="BH66" s="51"/>
      <c r="BI66" s="51"/>
      <c r="BJ66" s="51"/>
      <c r="BK66" s="52"/>
      <c r="CA66" t="s">
        <v>29</v>
      </c>
    </row>
    <row r="67" spans="1:79" s="99" customFormat="1" ht="12.75" customHeight="1" x14ac:dyDescent="0.2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40000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40000</v>
      </c>
      <c r="AN67" s="97"/>
      <c r="AO67" s="97"/>
      <c r="AP67" s="97"/>
      <c r="AQ67" s="98"/>
      <c r="AR67" s="96">
        <v>40000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40000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7"/>
      <c r="B68" s="85"/>
      <c r="C68" s="85"/>
      <c r="D68" s="86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40000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40000</v>
      </c>
      <c r="AN68" s="105"/>
      <c r="AO68" s="105"/>
      <c r="AP68" s="105"/>
      <c r="AQ68" s="106"/>
      <c r="AR68" s="104">
        <v>40000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40000</v>
      </c>
      <c r="BH68" s="103"/>
      <c r="BI68" s="103"/>
      <c r="BJ68" s="103"/>
      <c r="BK68" s="103"/>
    </row>
    <row r="70" spans="1:79" ht="14.25" customHeight="1" x14ac:dyDescent="0.2">
      <c r="A70" s="42" t="s">
        <v>234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">
      <c r="A71" s="53" t="s">
        <v>205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">
      <c r="A72" s="67" t="s">
        <v>119</v>
      </c>
      <c r="B72" s="68"/>
      <c r="C72" s="68"/>
      <c r="D72" s="68"/>
      <c r="E72" s="69"/>
      <c r="F72" s="61" t="s">
        <v>19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6" t="s">
        <v>227</v>
      </c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0" t="s">
        <v>232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2"/>
    </row>
    <row r="73" spans="1:79" ht="53.25" customHeight="1" x14ac:dyDescent="0.2">
      <c r="A73" s="70"/>
      <c r="B73" s="71"/>
      <c r="C73" s="71"/>
      <c r="D73" s="71"/>
      <c r="E73" s="72"/>
      <c r="F73" s="64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30" t="s">
        <v>4</v>
      </c>
      <c r="Y73" s="31"/>
      <c r="Z73" s="31"/>
      <c r="AA73" s="31"/>
      <c r="AB73" s="32"/>
      <c r="AC73" s="30" t="s">
        <v>3</v>
      </c>
      <c r="AD73" s="31"/>
      <c r="AE73" s="31"/>
      <c r="AF73" s="31"/>
      <c r="AG73" s="32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9" t="s">
        <v>116</v>
      </c>
      <c r="BC73" s="49"/>
      <c r="BD73" s="49"/>
      <c r="BE73" s="49"/>
      <c r="BF73" s="49"/>
      <c r="BG73" s="30" t="s">
        <v>96</v>
      </c>
      <c r="BH73" s="31"/>
      <c r="BI73" s="31"/>
      <c r="BJ73" s="31"/>
      <c r="BK73" s="32"/>
    </row>
    <row r="74" spans="1:79" ht="15" customHeight="1" x14ac:dyDescent="0.2">
      <c r="A74" s="30">
        <v>1</v>
      </c>
      <c r="B74" s="31"/>
      <c r="C74" s="31"/>
      <c r="D74" s="31"/>
      <c r="E74" s="32"/>
      <c r="F74" s="30">
        <v>2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5" hidden="1" customHeight="1" x14ac:dyDescent="0.2">
      <c r="A75" s="33" t="s">
        <v>64</v>
      </c>
      <c r="B75" s="34"/>
      <c r="C75" s="34"/>
      <c r="D75" s="34"/>
      <c r="E75" s="35"/>
      <c r="F75" s="33" t="s">
        <v>57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33" t="s">
        <v>60</v>
      </c>
      <c r="Y75" s="34"/>
      <c r="Z75" s="34"/>
      <c r="AA75" s="34"/>
      <c r="AB75" s="35"/>
      <c r="AC75" s="33" t="s">
        <v>61</v>
      </c>
      <c r="AD75" s="34"/>
      <c r="AE75" s="34"/>
      <c r="AF75" s="34"/>
      <c r="AG75" s="35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31</v>
      </c>
    </row>
    <row r="76" spans="1:79" s="6" customFormat="1" ht="12.75" customHeight="1" x14ac:dyDescent="0.2">
      <c r="A76" s="87"/>
      <c r="B76" s="85"/>
      <c r="C76" s="85"/>
      <c r="D76" s="85"/>
      <c r="E76" s="86"/>
      <c r="F76" s="87" t="s">
        <v>147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42" t="s">
        <v>120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4.25" customHeight="1" x14ac:dyDescent="0.2">
      <c r="A80" s="42" t="s">
        <v>220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205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9" ht="23.1" customHeight="1" x14ac:dyDescent="0.2">
      <c r="A82" s="61" t="s">
        <v>6</v>
      </c>
      <c r="B82" s="62"/>
      <c r="C82" s="62"/>
      <c r="D82" s="61" t="s">
        <v>121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30" t="s">
        <v>206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2"/>
      <c r="AN82" s="30" t="s">
        <v>209</v>
      </c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2"/>
      <c r="BG82" s="36" t="s">
        <v>217</v>
      </c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</row>
    <row r="83" spans="1:79" ht="52.5" customHeight="1" x14ac:dyDescent="0.2">
      <c r="A83" s="64"/>
      <c r="B83" s="65"/>
      <c r="C83" s="65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6"/>
      <c r="U83" s="30" t="s">
        <v>4</v>
      </c>
      <c r="V83" s="31"/>
      <c r="W83" s="31"/>
      <c r="X83" s="31"/>
      <c r="Y83" s="32"/>
      <c r="Z83" s="30" t="s">
        <v>3</v>
      </c>
      <c r="AA83" s="31"/>
      <c r="AB83" s="31"/>
      <c r="AC83" s="31"/>
      <c r="AD83" s="32"/>
      <c r="AE83" s="46" t="s">
        <v>116</v>
      </c>
      <c r="AF83" s="47"/>
      <c r="AG83" s="47"/>
      <c r="AH83" s="48"/>
      <c r="AI83" s="30" t="s">
        <v>5</v>
      </c>
      <c r="AJ83" s="31"/>
      <c r="AK83" s="31"/>
      <c r="AL83" s="31"/>
      <c r="AM83" s="32"/>
      <c r="AN83" s="30" t="s">
        <v>4</v>
      </c>
      <c r="AO83" s="31"/>
      <c r="AP83" s="31"/>
      <c r="AQ83" s="31"/>
      <c r="AR83" s="32"/>
      <c r="AS83" s="30" t="s">
        <v>3</v>
      </c>
      <c r="AT83" s="31"/>
      <c r="AU83" s="31"/>
      <c r="AV83" s="31"/>
      <c r="AW83" s="32"/>
      <c r="AX83" s="46" t="s">
        <v>116</v>
      </c>
      <c r="AY83" s="47"/>
      <c r="AZ83" s="47"/>
      <c r="BA83" s="48"/>
      <c r="BB83" s="30" t="s">
        <v>96</v>
      </c>
      <c r="BC83" s="31"/>
      <c r="BD83" s="31"/>
      <c r="BE83" s="31"/>
      <c r="BF83" s="32"/>
      <c r="BG83" s="30" t="s">
        <v>4</v>
      </c>
      <c r="BH83" s="31"/>
      <c r="BI83" s="31"/>
      <c r="BJ83" s="31"/>
      <c r="BK83" s="32"/>
      <c r="BL83" s="36" t="s">
        <v>3</v>
      </c>
      <c r="BM83" s="36"/>
      <c r="BN83" s="36"/>
      <c r="BO83" s="36"/>
      <c r="BP83" s="36"/>
      <c r="BQ83" s="49" t="s">
        <v>116</v>
      </c>
      <c r="BR83" s="49"/>
      <c r="BS83" s="49"/>
      <c r="BT83" s="49"/>
      <c r="BU83" s="30" t="s">
        <v>97</v>
      </c>
      <c r="BV83" s="31"/>
      <c r="BW83" s="31"/>
      <c r="BX83" s="31"/>
      <c r="BY83" s="32"/>
    </row>
    <row r="84" spans="1:79" ht="15" customHeight="1" x14ac:dyDescent="0.2">
      <c r="A84" s="30">
        <v>1</v>
      </c>
      <c r="B84" s="31"/>
      <c r="C84" s="31"/>
      <c r="D84" s="30">
        <v>2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0">
        <v>3</v>
      </c>
      <c r="V84" s="31"/>
      <c r="W84" s="31"/>
      <c r="X84" s="31"/>
      <c r="Y84" s="32"/>
      <c r="Z84" s="30">
        <v>4</v>
      </c>
      <c r="AA84" s="31"/>
      <c r="AB84" s="31"/>
      <c r="AC84" s="31"/>
      <c r="AD84" s="32"/>
      <c r="AE84" s="30">
        <v>5</v>
      </c>
      <c r="AF84" s="31"/>
      <c r="AG84" s="31"/>
      <c r="AH84" s="32"/>
      <c r="AI84" s="30">
        <v>6</v>
      </c>
      <c r="AJ84" s="31"/>
      <c r="AK84" s="31"/>
      <c r="AL84" s="31"/>
      <c r="AM84" s="32"/>
      <c r="AN84" s="30">
        <v>7</v>
      </c>
      <c r="AO84" s="31"/>
      <c r="AP84" s="31"/>
      <c r="AQ84" s="31"/>
      <c r="AR84" s="32"/>
      <c r="AS84" s="30">
        <v>8</v>
      </c>
      <c r="AT84" s="31"/>
      <c r="AU84" s="31"/>
      <c r="AV84" s="31"/>
      <c r="AW84" s="32"/>
      <c r="AX84" s="36">
        <v>9</v>
      </c>
      <c r="AY84" s="36"/>
      <c r="AZ84" s="36"/>
      <c r="BA84" s="36"/>
      <c r="BB84" s="30">
        <v>10</v>
      </c>
      <c r="BC84" s="31"/>
      <c r="BD84" s="31"/>
      <c r="BE84" s="31"/>
      <c r="BF84" s="32"/>
      <c r="BG84" s="30">
        <v>11</v>
      </c>
      <c r="BH84" s="31"/>
      <c r="BI84" s="31"/>
      <c r="BJ84" s="31"/>
      <c r="BK84" s="32"/>
      <c r="BL84" s="36">
        <v>12</v>
      </c>
      <c r="BM84" s="36"/>
      <c r="BN84" s="36"/>
      <c r="BO84" s="36"/>
      <c r="BP84" s="36"/>
      <c r="BQ84" s="30">
        <v>13</v>
      </c>
      <c r="BR84" s="31"/>
      <c r="BS84" s="31"/>
      <c r="BT84" s="32"/>
      <c r="BU84" s="30">
        <v>14</v>
      </c>
      <c r="BV84" s="31"/>
      <c r="BW84" s="31"/>
      <c r="BX84" s="31"/>
      <c r="BY84" s="32"/>
    </row>
    <row r="85" spans="1:79" s="1" customFormat="1" ht="14.25" hidden="1" customHeight="1" x14ac:dyDescent="0.2">
      <c r="A85" s="33" t="s">
        <v>69</v>
      </c>
      <c r="B85" s="34"/>
      <c r="C85" s="34"/>
      <c r="D85" s="33" t="s">
        <v>57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38" t="s">
        <v>65</v>
      </c>
      <c r="V85" s="38"/>
      <c r="W85" s="38"/>
      <c r="X85" s="38"/>
      <c r="Y85" s="38"/>
      <c r="Z85" s="38" t="s">
        <v>66</v>
      </c>
      <c r="AA85" s="38"/>
      <c r="AB85" s="38"/>
      <c r="AC85" s="38"/>
      <c r="AD85" s="38"/>
      <c r="AE85" s="38" t="s">
        <v>91</v>
      </c>
      <c r="AF85" s="38"/>
      <c r="AG85" s="38"/>
      <c r="AH85" s="38"/>
      <c r="AI85" s="44" t="s">
        <v>170</v>
      </c>
      <c r="AJ85" s="44"/>
      <c r="AK85" s="44"/>
      <c r="AL85" s="44"/>
      <c r="AM85" s="44"/>
      <c r="AN85" s="38" t="s">
        <v>67</v>
      </c>
      <c r="AO85" s="38"/>
      <c r="AP85" s="38"/>
      <c r="AQ85" s="38"/>
      <c r="AR85" s="38"/>
      <c r="AS85" s="38" t="s">
        <v>68</v>
      </c>
      <c r="AT85" s="38"/>
      <c r="AU85" s="38"/>
      <c r="AV85" s="38"/>
      <c r="AW85" s="38"/>
      <c r="AX85" s="38" t="s">
        <v>92</v>
      </c>
      <c r="AY85" s="38"/>
      <c r="AZ85" s="38"/>
      <c r="BA85" s="38"/>
      <c r="BB85" s="44" t="s">
        <v>170</v>
      </c>
      <c r="BC85" s="44"/>
      <c r="BD85" s="44"/>
      <c r="BE85" s="44"/>
      <c r="BF85" s="44"/>
      <c r="BG85" s="38" t="s">
        <v>58</v>
      </c>
      <c r="BH85" s="38"/>
      <c r="BI85" s="38"/>
      <c r="BJ85" s="38"/>
      <c r="BK85" s="38"/>
      <c r="BL85" s="38" t="s">
        <v>59</v>
      </c>
      <c r="BM85" s="38"/>
      <c r="BN85" s="38"/>
      <c r="BO85" s="38"/>
      <c r="BP85" s="38"/>
      <c r="BQ85" s="38" t="s">
        <v>93</v>
      </c>
      <c r="BR85" s="38"/>
      <c r="BS85" s="38"/>
      <c r="BT85" s="38"/>
      <c r="BU85" s="44" t="s">
        <v>170</v>
      </c>
      <c r="BV85" s="44"/>
      <c r="BW85" s="44"/>
      <c r="BX85" s="44"/>
      <c r="BY85" s="44"/>
      <c r="CA85" t="s">
        <v>33</v>
      </c>
    </row>
    <row r="86" spans="1:79" s="99" customFormat="1" ht="38.2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0</v>
      </c>
      <c r="AJ86" s="97"/>
      <c r="AK86" s="97"/>
      <c r="AL86" s="97"/>
      <c r="AM86" s="98"/>
      <c r="AN86" s="96">
        <v>50000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50000</v>
      </c>
      <c r="BC86" s="97"/>
      <c r="BD86" s="97"/>
      <c r="BE86" s="97"/>
      <c r="BF86" s="98"/>
      <c r="BG86" s="96">
        <v>40000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40000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">
      <c r="A87" s="87"/>
      <c r="B87" s="85"/>
      <c r="C87" s="85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0</v>
      </c>
      <c r="AJ87" s="105"/>
      <c r="AK87" s="105"/>
      <c r="AL87" s="105"/>
      <c r="AM87" s="106"/>
      <c r="AN87" s="104">
        <v>50000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50000</v>
      </c>
      <c r="BC87" s="105"/>
      <c r="BD87" s="105"/>
      <c r="BE87" s="105"/>
      <c r="BF87" s="106"/>
      <c r="BG87" s="104">
        <v>40000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40000</v>
      </c>
      <c r="BV87" s="105"/>
      <c r="BW87" s="105"/>
      <c r="BX87" s="105"/>
      <c r="BY87" s="106"/>
    </row>
    <row r="89" spans="1:79" ht="14.25" customHeight="1" x14ac:dyDescent="0.2">
      <c r="A89" s="42" t="s">
        <v>235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5" customHeight="1" x14ac:dyDescent="0.2">
      <c r="A90" s="45" t="s">
        <v>205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</row>
    <row r="91" spans="1:79" ht="23.1" customHeight="1" x14ac:dyDescent="0.2">
      <c r="A91" s="61" t="s">
        <v>6</v>
      </c>
      <c r="B91" s="62"/>
      <c r="C91" s="62"/>
      <c r="D91" s="61" t="s">
        <v>121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36" t="s">
        <v>227</v>
      </c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 t="s">
        <v>232</v>
      </c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79" ht="54" customHeight="1" x14ac:dyDescent="0.2">
      <c r="A92" s="64"/>
      <c r="B92" s="65"/>
      <c r="C92" s="65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6"/>
      <c r="U92" s="30" t="s">
        <v>4</v>
      </c>
      <c r="V92" s="31"/>
      <c r="W92" s="31"/>
      <c r="X92" s="31"/>
      <c r="Y92" s="32"/>
      <c r="Z92" s="30" t="s">
        <v>3</v>
      </c>
      <c r="AA92" s="31"/>
      <c r="AB92" s="31"/>
      <c r="AC92" s="31"/>
      <c r="AD92" s="32"/>
      <c r="AE92" s="46" t="s">
        <v>116</v>
      </c>
      <c r="AF92" s="47"/>
      <c r="AG92" s="47"/>
      <c r="AH92" s="47"/>
      <c r="AI92" s="48"/>
      <c r="AJ92" s="30" t="s">
        <v>5</v>
      </c>
      <c r="AK92" s="31"/>
      <c r="AL92" s="31"/>
      <c r="AM92" s="31"/>
      <c r="AN92" s="32"/>
      <c r="AO92" s="30" t="s">
        <v>4</v>
      </c>
      <c r="AP92" s="31"/>
      <c r="AQ92" s="31"/>
      <c r="AR92" s="31"/>
      <c r="AS92" s="32"/>
      <c r="AT92" s="30" t="s">
        <v>3</v>
      </c>
      <c r="AU92" s="31"/>
      <c r="AV92" s="31"/>
      <c r="AW92" s="31"/>
      <c r="AX92" s="32"/>
      <c r="AY92" s="46" t="s">
        <v>116</v>
      </c>
      <c r="AZ92" s="47"/>
      <c r="BA92" s="47"/>
      <c r="BB92" s="47"/>
      <c r="BC92" s="48"/>
      <c r="BD92" s="36" t="s">
        <v>96</v>
      </c>
      <c r="BE92" s="36"/>
      <c r="BF92" s="36"/>
      <c r="BG92" s="36"/>
      <c r="BH92" s="36"/>
    </row>
    <row r="93" spans="1:79" ht="15" customHeight="1" x14ac:dyDescent="0.2">
      <c r="A93" s="30" t="s">
        <v>169</v>
      </c>
      <c r="B93" s="31"/>
      <c r="C93" s="31"/>
      <c r="D93" s="30">
        <v>2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30">
        <v>3</v>
      </c>
      <c r="V93" s="31"/>
      <c r="W93" s="31"/>
      <c r="X93" s="31"/>
      <c r="Y93" s="32"/>
      <c r="Z93" s="30">
        <v>4</v>
      </c>
      <c r="AA93" s="31"/>
      <c r="AB93" s="31"/>
      <c r="AC93" s="31"/>
      <c r="AD93" s="32"/>
      <c r="AE93" s="30">
        <v>5</v>
      </c>
      <c r="AF93" s="31"/>
      <c r="AG93" s="31"/>
      <c r="AH93" s="31"/>
      <c r="AI93" s="32"/>
      <c r="AJ93" s="30">
        <v>6</v>
      </c>
      <c r="AK93" s="31"/>
      <c r="AL93" s="31"/>
      <c r="AM93" s="31"/>
      <c r="AN93" s="32"/>
      <c r="AO93" s="30">
        <v>7</v>
      </c>
      <c r="AP93" s="31"/>
      <c r="AQ93" s="31"/>
      <c r="AR93" s="31"/>
      <c r="AS93" s="32"/>
      <c r="AT93" s="30">
        <v>8</v>
      </c>
      <c r="AU93" s="31"/>
      <c r="AV93" s="31"/>
      <c r="AW93" s="31"/>
      <c r="AX93" s="32"/>
      <c r="AY93" s="30">
        <v>9</v>
      </c>
      <c r="AZ93" s="31"/>
      <c r="BA93" s="31"/>
      <c r="BB93" s="31"/>
      <c r="BC93" s="32"/>
      <c r="BD93" s="30">
        <v>10</v>
      </c>
      <c r="BE93" s="31"/>
      <c r="BF93" s="31"/>
      <c r="BG93" s="31"/>
      <c r="BH93" s="32"/>
    </row>
    <row r="94" spans="1:79" s="1" customFormat="1" ht="12.75" hidden="1" customHeight="1" x14ac:dyDescent="0.2">
      <c r="A94" s="33" t="s">
        <v>69</v>
      </c>
      <c r="B94" s="34"/>
      <c r="C94" s="34"/>
      <c r="D94" s="33" t="s">
        <v>57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5"/>
      <c r="U94" s="33" t="s">
        <v>60</v>
      </c>
      <c r="V94" s="34"/>
      <c r="W94" s="34"/>
      <c r="X94" s="34"/>
      <c r="Y94" s="35"/>
      <c r="Z94" s="33" t="s">
        <v>61</v>
      </c>
      <c r="AA94" s="34"/>
      <c r="AB94" s="34"/>
      <c r="AC94" s="34"/>
      <c r="AD94" s="35"/>
      <c r="AE94" s="33" t="s">
        <v>94</v>
      </c>
      <c r="AF94" s="34"/>
      <c r="AG94" s="34"/>
      <c r="AH94" s="34"/>
      <c r="AI94" s="35"/>
      <c r="AJ94" s="50" t="s">
        <v>171</v>
      </c>
      <c r="AK94" s="51"/>
      <c r="AL94" s="51"/>
      <c r="AM94" s="51"/>
      <c r="AN94" s="52"/>
      <c r="AO94" s="33" t="s">
        <v>62</v>
      </c>
      <c r="AP94" s="34"/>
      <c r="AQ94" s="34"/>
      <c r="AR94" s="34"/>
      <c r="AS94" s="35"/>
      <c r="AT94" s="33" t="s">
        <v>63</v>
      </c>
      <c r="AU94" s="34"/>
      <c r="AV94" s="34"/>
      <c r="AW94" s="34"/>
      <c r="AX94" s="35"/>
      <c r="AY94" s="33" t="s">
        <v>95</v>
      </c>
      <c r="AZ94" s="34"/>
      <c r="BA94" s="34"/>
      <c r="BB94" s="34"/>
      <c r="BC94" s="35"/>
      <c r="BD94" s="44" t="s">
        <v>171</v>
      </c>
      <c r="BE94" s="44"/>
      <c r="BF94" s="44"/>
      <c r="BG94" s="44"/>
      <c r="BH94" s="44"/>
      <c r="CA94" s="1" t="s">
        <v>35</v>
      </c>
    </row>
    <row r="95" spans="1:79" s="99" customFormat="1" ht="38.25" customHeight="1" x14ac:dyDescent="0.2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40000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40000</v>
      </c>
      <c r="AK95" s="110"/>
      <c r="AL95" s="110"/>
      <c r="AM95" s="110"/>
      <c r="AN95" s="110"/>
      <c r="AO95" s="95">
        <v>40000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40000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">
      <c r="A96" s="87"/>
      <c r="B96" s="85"/>
      <c r="C96" s="85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40000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8">
        <f>IF(ISNUMBER(U96),U96,0)+IF(ISNUMBER(Z96),Z96,0)</f>
        <v>40000</v>
      </c>
      <c r="AK96" s="88"/>
      <c r="AL96" s="88"/>
      <c r="AM96" s="88"/>
      <c r="AN96" s="88"/>
      <c r="AO96" s="103">
        <v>40000</v>
      </c>
      <c r="AP96" s="103"/>
      <c r="AQ96" s="103"/>
      <c r="AR96" s="103"/>
      <c r="AS96" s="103"/>
      <c r="AT96" s="88">
        <v>0</v>
      </c>
      <c r="AU96" s="88"/>
      <c r="AV96" s="88"/>
      <c r="AW96" s="88"/>
      <c r="AX96" s="88"/>
      <c r="AY96" s="103">
        <v>0</v>
      </c>
      <c r="AZ96" s="103"/>
      <c r="BA96" s="103"/>
      <c r="BB96" s="103"/>
      <c r="BC96" s="103"/>
      <c r="BD96" s="88">
        <f>IF(ISNUMBER(AO96),AO96,0)+IF(ISNUMBER(AT96),AT96,0)</f>
        <v>40000</v>
      </c>
      <c r="BE96" s="88"/>
      <c r="BF96" s="88"/>
      <c r="BG96" s="88"/>
      <c r="BH96" s="8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2" t="s">
        <v>152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4.25" customHeight="1" x14ac:dyDescent="0.2">
      <c r="A100" s="42" t="s">
        <v>221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23.1" customHeight="1" x14ac:dyDescent="0.2">
      <c r="A101" s="61" t="s">
        <v>6</v>
      </c>
      <c r="B101" s="62"/>
      <c r="C101" s="62"/>
      <c r="D101" s="36" t="s">
        <v>9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 t="s">
        <v>8</v>
      </c>
      <c r="R101" s="36"/>
      <c r="S101" s="36"/>
      <c r="T101" s="36"/>
      <c r="U101" s="36"/>
      <c r="V101" s="36" t="s">
        <v>7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0" t="s">
        <v>206</v>
      </c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2"/>
      <c r="AU101" s="30" t="s">
        <v>209</v>
      </c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2"/>
      <c r="BJ101" s="30" t="s">
        <v>217</v>
      </c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2"/>
    </row>
    <row r="102" spans="1:79" ht="32.25" customHeight="1" x14ac:dyDescent="0.2">
      <c r="A102" s="64"/>
      <c r="B102" s="65"/>
      <c r="C102" s="6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 t="s">
        <v>4</v>
      </c>
      <c r="AG102" s="36"/>
      <c r="AH102" s="36"/>
      <c r="AI102" s="36"/>
      <c r="AJ102" s="36"/>
      <c r="AK102" s="36" t="s">
        <v>3</v>
      </c>
      <c r="AL102" s="36"/>
      <c r="AM102" s="36"/>
      <c r="AN102" s="36"/>
      <c r="AO102" s="36"/>
      <c r="AP102" s="36" t="s">
        <v>123</v>
      </c>
      <c r="AQ102" s="36"/>
      <c r="AR102" s="36"/>
      <c r="AS102" s="36"/>
      <c r="AT102" s="36"/>
      <c r="AU102" s="36" t="s">
        <v>4</v>
      </c>
      <c r="AV102" s="36"/>
      <c r="AW102" s="36"/>
      <c r="AX102" s="36"/>
      <c r="AY102" s="36"/>
      <c r="AZ102" s="36" t="s">
        <v>3</v>
      </c>
      <c r="BA102" s="36"/>
      <c r="BB102" s="36"/>
      <c r="BC102" s="36"/>
      <c r="BD102" s="36"/>
      <c r="BE102" s="36" t="s">
        <v>90</v>
      </c>
      <c r="BF102" s="36"/>
      <c r="BG102" s="36"/>
      <c r="BH102" s="36"/>
      <c r="BI102" s="36"/>
      <c r="BJ102" s="36" t="s">
        <v>4</v>
      </c>
      <c r="BK102" s="36"/>
      <c r="BL102" s="36"/>
      <c r="BM102" s="36"/>
      <c r="BN102" s="36"/>
      <c r="BO102" s="36" t="s">
        <v>3</v>
      </c>
      <c r="BP102" s="36"/>
      <c r="BQ102" s="36"/>
      <c r="BR102" s="36"/>
      <c r="BS102" s="36"/>
      <c r="BT102" s="36" t="s">
        <v>97</v>
      </c>
      <c r="BU102" s="36"/>
      <c r="BV102" s="36"/>
      <c r="BW102" s="36"/>
      <c r="BX102" s="36"/>
    </row>
    <row r="103" spans="1:79" ht="15" customHeight="1" x14ac:dyDescent="0.2">
      <c r="A103" s="30">
        <v>1</v>
      </c>
      <c r="B103" s="31"/>
      <c r="C103" s="31"/>
      <c r="D103" s="36">
        <v>2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>
        <v>3</v>
      </c>
      <c r="R103" s="36"/>
      <c r="S103" s="36"/>
      <c r="T103" s="36"/>
      <c r="U103" s="36"/>
      <c r="V103" s="36">
        <v>4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>
        <v>5</v>
      </c>
      <c r="AG103" s="36"/>
      <c r="AH103" s="36"/>
      <c r="AI103" s="36"/>
      <c r="AJ103" s="36"/>
      <c r="AK103" s="36">
        <v>6</v>
      </c>
      <c r="AL103" s="36"/>
      <c r="AM103" s="36"/>
      <c r="AN103" s="36"/>
      <c r="AO103" s="36"/>
      <c r="AP103" s="36">
        <v>7</v>
      </c>
      <c r="AQ103" s="36"/>
      <c r="AR103" s="36"/>
      <c r="AS103" s="36"/>
      <c r="AT103" s="36"/>
      <c r="AU103" s="36">
        <v>8</v>
      </c>
      <c r="AV103" s="36"/>
      <c r="AW103" s="36"/>
      <c r="AX103" s="36"/>
      <c r="AY103" s="36"/>
      <c r="AZ103" s="36">
        <v>9</v>
      </c>
      <c r="BA103" s="36"/>
      <c r="BB103" s="36"/>
      <c r="BC103" s="36"/>
      <c r="BD103" s="36"/>
      <c r="BE103" s="36">
        <v>10</v>
      </c>
      <c r="BF103" s="36"/>
      <c r="BG103" s="36"/>
      <c r="BH103" s="36"/>
      <c r="BI103" s="36"/>
      <c r="BJ103" s="36">
        <v>11</v>
      </c>
      <c r="BK103" s="36"/>
      <c r="BL103" s="36"/>
      <c r="BM103" s="36"/>
      <c r="BN103" s="36"/>
      <c r="BO103" s="36">
        <v>12</v>
      </c>
      <c r="BP103" s="36"/>
      <c r="BQ103" s="36"/>
      <c r="BR103" s="36"/>
      <c r="BS103" s="36"/>
      <c r="BT103" s="36">
        <v>13</v>
      </c>
      <c r="BU103" s="36"/>
      <c r="BV103" s="36"/>
      <c r="BW103" s="36"/>
      <c r="BX103" s="36"/>
    </row>
    <row r="104" spans="1:79" ht="10.5" hidden="1" customHeight="1" x14ac:dyDescent="0.2">
      <c r="A104" s="33" t="s">
        <v>154</v>
      </c>
      <c r="B104" s="34"/>
      <c r="C104" s="34"/>
      <c r="D104" s="36" t="s">
        <v>57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 t="s">
        <v>70</v>
      </c>
      <c r="R104" s="36"/>
      <c r="S104" s="36"/>
      <c r="T104" s="36"/>
      <c r="U104" s="36"/>
      <c r="V104" s="36" t="s">
        <v>71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8" t="s">
        <v>111</v>
      </c>
      <c r="AG104" s="38"/>
      <c r="AH104" s="38"/>
      <c r="AI104" s="38"/>
      <c r="AJ104" s="38"/>
      <c r="AK104" s="37" t="s">
        <v>112</v>
      </c>
      <c r="AL104" s="37"/>
      <c r="AM104" s="37"/>
      <c r="AN104" s="37"/>
      <c r="AO104" s="37"/>
      <c r="AP104" s="44" t="s">
        <v>177</v>
      </c>
      <c r="AQ104" s="44"/>
      <c r="AR104" s="44"/>
      <c r="AS104" s="44"/>
      <c r="AT104" s="44"/>
      <c r="AU104" s="38" t="s">
        <v>113</v>
      </c>
      <c r="AV104" s="38"/>
      <c r="AW104" s="38"/>
      <c r="AX104" s="38"/>
      <c r="AY104" s="38"/>
      <c r="AZ104" s="37" t="s">
        <v>114</v>
      </c>
      <c r="BA104" s="37"/>
      <c r="BB104" s="37"/>
      <c r="BC104" s="37"/>
      <c r="BD104" s="37"/>
      <c r="BE104" s="44" t="s">
        <v>177</v>
      </c>
      <c r="BF104" s="44"/>
      <c r="BG104" s="44"/>
      <c r="BH104" s="44"/>
      <c r="BI104" s="44"/>
      <c r="BJ104" s="38" t="s">
        <v>105</v>
      </c>
      <c r="BK104" s="38"/>
      <c r="BL104" s="38"/>
      <c r="BM104" s="38"/>
      <c r="BN104" s="38"/>
      <c r="BO104" s="37" t="s">
        <v>106</v>
      </c>
      <c r="BP104" s="37"/>
      <c r="BQ104" s="37"/>
      <c r="BR104" s="37"/>
      <c r="BS104" s="37"/>
      <c r="BT104" s="44" t="s">
        <v>177</v>
      </c>
      <c r="BU104" s="44"/>
      <c r="BV104" s="44"/>
      <c r="BW104" s="44"/>
      <c r="BX104" s="44"/>
      <c r="CA104" t="s">
        <v>37</v>
      </c>
    </row>
    <row r="105" spans="1:79" s="6" customFormat="1" ht="15" customHeight="1" x14ac:dyDescent="0.2">
      <c r="A105" s="87">
        <v>0</v>
      </c>
      <c r="B105" s="85"/>
      <c r="C105" s="85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6" customFormat="1" ht="28.5" customHeight="1" x14ac:dyDescent="0.2">
      <c r="A106" s="87">
        <v>0</v>
      </c>
      <c r="B106" s="85"/>
      <c r="C106" s="85"/>
      <c r="D106" s="113" t="s">
        <v>178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2"/>
      <c r="Q106" s="111" t="s">
        <v>179</v>
      </c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2">
        <v>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v>0</v>
      </c>
      <c r="AQ106" s="112"/>
      <c r="AR106" s="112"/>
      <c r="AS106" s="112"/>
      <c r="AT106" s="112"/>
      <c r="AU106" s="112">
        <v>5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v>5</v>
      </c>
      <c r="BF106" s="112"/>
      <c r="BG106" s="112"/>
      <c r="BH106" s="112"/>
      <c r="BI106" s="112"/>
      <c r="BJ106" s="112">
        <v>2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v>2</v>
      </c>
      <c r="BU106" s="112"/>
      <c r="BV106" s="112"/>
      <c r="BW106" s="112"/>
      <c r="BX106" s="112"/>
    </row>
    <row r="107" spans="1:79" s="99" customFormat="1" ht="15" customHeight="1" x14ac:dyDescent="0.2">
      <c r="A107" s="89">
        <v>0</v>
      </c>
      <c r="B107" s="90"/>
      <c r="C107" s="90"/>
      <c r="D107" s="114" t="s">
        <v>180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4"/>
      <c r="Q107" s="36" t="s">
        <v>179</v>
      </c>
      <c r="R107" s="36"/>
      <c r="S107" s="36"/>
      <c r="T107" s="36"/>
      <c r="U107" s="36"/>
      <c r="V107" s="36" t="s">
        <v>181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115">
        <v>0</v>
      </c>
      <c r="AG107" s="115"/>
      <c r="AH107" s="115"/>
      <c r="AI107" s="115"/>
      <c r="AJ107" s="115"/>
      <c r="AK107" s="115">
        <v>0</v>
      </c>
      <c r="AL107" s="115"/>
      <c r="AM107" s="115"/>
      <c r="AN107" s="115"/>
      <c r="AO107" s="115"/>
      <c r="AP107" s="115">
        <v>0</v>
      </c>
      <c r="AQ107" s="115"/>
      <c r="AR107" s="115"/>
      <c r="AS107" s="115"/>
      <c r="AT107" s="115"/>
      <c r="AU107" s="115">
        <v>3</v>
      </c>
      <c r="AV107" s="115"/>
      <c r="AW107" s="115"/>
      <c r="AX107" s="115"/>
      <c r="AY107" s="115"/>
      <c r="AZ107" s="115">
        <v>0</v>
      </c>
      <c r="BA107" s="115"/>
      <c r="BB107" s="115"/>
      <c r="BC107" s="115"/>
      <c r="BD107" s="115"/>
      <c r="BE107" s="115">
        <v>3</v>
      </c>
      <c r="BF107" s="115"/>
      <c r="BG107" s="115"/>
      <c r="BH107" s="115"/>
      <c r="BI107" s="115"/>
      <c r="BJ107" s="115">
        <v>1</v>
      </c>
      <c r="BK107" s="115"/>
      <c r="BL107" s="115"/>
      <c r="BM107" s="115"/>
      <c r="BN107" s="115"/>
      <c r="BO107" s="115">
        <v>0</v>
      </c>
      <c r="BP107" s="115"/>
      <c r="BQ107" s="115"/>
      <c r="BR107" s="115"/>
      <c r="BS107" s="115"/>
      <c r="BT107" s="115">
        <v>1</v>
      </c>
      <c r="BU107" s="115"/>
      <c r="BV107" s="115"/>
      <c r="BW107" s="115"/>
      <c r="BX107" s="115"/>
    </row>
    <row r="108" spans="1:79" s="6" customFormat="1" ht="30" customHeight="1" x14ac:dyDescent="0.2">
      <c r="A108" s="87">
        <v>0</v>
      </c>
      <c r="B108" s="85"/>
      <c r="C108" s="85"/>
      <c r="D108" s="113" t="s">
        <v>178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179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0</v>
      </c>
      <c r="AQ108" s="112"/>
      <c r="AR108" s="112"/>
      <c r="AS108" s="112"/>
      <c r="AT108" s="112"/>
      <c r="AU108" s="112">
        <v>5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5</v>
      </c>
      <c r="BF108" s="112"/>
      <c r="BG108" s="112"/>
      <c r="BH108" s="112"/>
      <c r="BI108" s="112"/>
      <c r="BJ108" s="112">
        <v>2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2</v>
      </c>
      <c r="BU108" s="112"/>
      <c r="BV108" s="112"/>
      <c r="BW108" s="112"/>
      <c r="BX108" s="112"/>
    </row>
    <row r="109" spans="1:79" s="99" customFormat="1" ht="15" customHeight="1" x14ac:dyDescent="0.2">
      <c r="A109" s="89">
        <v>1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36" t="s">
        <v>179</v>
      </c>
      <c r="R109" s="36"/>
      <c r="S109" s="36"/>
      <c r="T109" s="36"/>
      <c r="U109" s="36"/>
      <c r="V109" s="36" t="s">
        <v>181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115">
        <v>0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0</v>
      </c>
      <c r="AQ109" s="115"/>
      <c r="AR109" s="115"/>
      <c r="AS109" s="115"/>
      <c r="AT109" s="115"/>
      <c r="AU109" s="115">
        <v>2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2</v>
      </c>
      <c r="BF109" s="115"/>
      <c r="BG109" s="115"/>
      <c r="BH109" s="115"/>
      <c r="BI109" s="115"/>
      <c r="BJ109" s="115">
        <v>1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1</v>
      </c>
      <c r="BU109" s="115"/>
      <c r="BV109" s="115"/>
      <c r="BW109" s="115"/>
      <c r="BX109" s="115"/>
    </row>
    <row r="110" spans="1:79" s="6" customFormat="1" ht="15" customHeight="1" x14ac:dyDescent="0.2">
      <c r="A110" s="87">
        <v>0</v>
      </c>
      <c r="B110" s="85"/>
      <c r="C110" s="85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6" customFormat="1" ht="28.5" customHeight="1" x14ac:dyDescent="0.2">
      <c r="A111" s="87">
        <v>0</v>
      </c>
      <c r="B111" s="85"/>
      <c r="C111" s="85"/>
      <c r="D111" s="113" t="s">
        <v>184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185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0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0</v>
      </c>
      <c r="AQ111" s="112"/>
      <c r="AR111" s="112"/>
      <c r="AS111" s="112"/>
      <c r="AT111" s="112"/>
      <c r="AU111" s="112">
        <v>20000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20000</v>
      </c>
      <c r="BF111" s="112"/>
      <c r="BG111" s="112"/>
      <c r="BH111" s="112"/>
      <c r="BI111" s="112"/>
      <c r="BJ111" s="112">
        <v>40000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40000</v>
      </c>
      <c r="BU111" s="112"/>
      <c r="BV111" s="112"/>
      <c r="BW111" s="112"/>
      <c r="BX111" s="112"/>
    </row>
    <row r="112" spans="1:79" s="99" customFormat="1" ht="15" customHeight="1" x14ac:dyDescent="0.2">
      <c r="A112" s="89">
        <v>0</v>
      </c>
      <c r="B112" s="90"/>
      <c r="C112" s="90"/>
      <c r="D112" s="114" t="s">
        <v>180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185</v>
      </c>
      <c r="R112" s="36"/>
      <c r="S112" s="36"/>
      <c r="T112" s="36"/>
      <c r="U112" s="36"/>
      <c r="V112" s="36" t="s">
        <v>181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10000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10000</v>
      </c>
      <c r="BF112" s="115"/>
      <c r="BG112" s="115"/>
      <c r="BH112" s="115"/>
      <c r="BI112" s="115"/>
      <c r="BJ112" s="115">
        <v>20000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20000</v>
      </c>
      <c r="BU112" s="115"/>
      <c r="BV112" s="115"/>
      <c r="BW112" s="115"/>
      <c r="BX112" s="115"/>
    </row>
    <row r="113" spans="1:79" s="6" customFormat="1" ht="30" customHeight="1" x14ac:dyDescent="0.2">
      <c r="A113" s="87">
        <v>0</v>
      </c>
      <c r="B113" s="85"/>
      <c r="C113" s="85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 t="s">
        <v>185</v>
      </c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>
        <v>0</v>
      </c>
      <c r="AG113" s="112"/>
      <c r="AH113" s="112"/>
      <c r="AI113" s="112"/>
      <c r="AJ113" s="112"/>
      <c r="AK113" s="112">
        <v>0</v>
      </c>
      <c r="AL113" s="112"/>
      <c r="AM113" s="112"/>
      <c r="AN113" s="112"/>
      <c r="AO113" s="112"/>
      <c r="AP113" s="112">
        <v>0</v>
      </c>
      <c r="AQ113" s="112"/>
      <c r="AR113" s="112"/>
      <c r="AS113" s="112"/>
      <c r="AT113" s="112"/>
      <c r="AU113" s="112">
        <v>20000</v>
      </c>
      <c r="AV113" s="112"/>
      <c r="AW113" s="112"/>
      <c r="AX113" s="112"/>
      <c r="AY113" s="112"/>
      <c r="AZ113" s="112">
        <v>0</v>
      </c>
      <c r="BA113" s="112"/>
      <c r="BB113" s="112"/>
      <c r="BC113" s="112"/>
      <c r="BD113" s="112"/>
      <c r="BE113" s="112">
        <v>20000</v>
      </c>
      <c r="BF113" s="112"/>
      <c r="BG113" s="112"/>
      <c r="BH113" s="112"/>
      <c r="BI113" s="112"/>
      <c r="BJ113" s="112">
        <v>40000</v>
      </c>
      <c r="BK113" s="112"/>
      <c r="BL113" s="112"/>
      <c r="BM113" s="112"/>
      <c r="BN113" s="112"/>
      <c r="BO113" s="112">
        <v>0</v>
      </c>
      <c r="BP113" s="112"/>
      <c r="BQ113" s="112"/>
      <c r="BR113" s="112"/>
      <c r="BS113" s="112"/>
      <c r="BT113" s="112">
        <v>40000</v>
      </c>
      <c r="BU113" s="112"/>
      <c r="BV113" s="112"/>
      <c r="BW113" s="112"/>
      <c r="BX113" s="112"/>
    </row>
    <row r="114" spans="1:79" s="99" customFormat="1" ht="15" customHeight="1" x14ac:dyDescent="0.2">
      <c r="A114" s="89">
        <v>2</v>
      </c>
      <c r="B114" s="90"/>
      <c r="C114" s="90"/>
      <c r="D114" s="114" t="s">
        <v>182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185</v>
      </c>
      <c r="R114" s="36"/>
      <c r="S114" s="36"/>
      <c r="T114" s="36"/>
      <c r="U114" s="36"/>
      <c r="V114" s="36" t="s">
        <v>181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115">
        <v>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0</v>
      </c>
      <c r="AQ114" s="115"/>
      <c r="AR114" s="115"/>
      <c r="AS114" s="115"/>
      <c r="AT114" s="115"/>
      <c r="AU114" s="115">
        <v>10000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10000</v>
      </c>
      <c r="BF114" s="115"/>
      <c r="BG114" s="115"/>
      <c r="BH114" s="115"/>
      <c r="BI114" s="115"/>
      <c r="BJ114" s="115">
        <v>20000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20000</v>
      </c>
      <c r="BU114" s="115"/>
      <c r="BV114" s="115"/>
      <c r="BW114" s="115"/>
      <c r="BX114" s="115"/>
    </row>
    <row r="115" spans="1:79" s="6" customFormat="1" ht="15" customHeight="1" x14ac:dyDescent="0.2">
      <c r="A115" s="87">
        <v>0</v>
      </c>
      <c r="B115" s="85"/>
      <c r="C115" s="85"/>
      <c r="D115" s="113" t="s">
        <v>186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42.75" customHeight="1" x14ac:dyDescent="0.2">
      <c r="A116" s="89">
        <v>3</v>
      </c>
      <c r="B116" s="90"/>
      <c r="C116" s="90"/>
      <c r="D116" s="114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188</v>
      </c>
      <c r="R116" s="36"/>
      <c r="S116" s="36"/>
      <c r="T116" s="36"/>
      <c r="U116" s="36"/>
      <c r="V116" s="36" t="s">
        <v>181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0</v>
      </c>
      <c r="AQ116" s="115"/>
      <c r="AR116" s="115"/>
      <c r="AS116" s="115"/>
      <c r="AT116" s="115"/>
      <c r="AU116" s="115">
        <v>100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100</v>
      </c>
      <c r="BF116" s="115"/>
      <c r="BG116" s="115"/>
      <c r="BH116" s="115"/>
      <c r="BI116" s="115"/>
      <c r="BJ116" s="115">
        <v>100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100</v>
      </c>
      <c r="BU116" s="115"/>
      <c r="BV116" s="115"/>
      <c r="BW116" s="115"/>
      <c r="BX116" s="115"/>
    </row>
    <row r="118" spans="1:79" ht="14.25" customHeight="1" x14ac:dyDescent="0.2">
      <c r="A118" s="42" t="s">
        <v>236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23.1" customHeight="1" x14ac:dyDescent="0.2">
      <c r="A119" s="61" t="s">
        <v>6</v>
      </c>
      <c r="B119" s="62"/>
      <c r="C119" s="62"/>
      <c r="D119" s="36" t="s">
        <v>9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 t="s">
        <v>8</v>
      </c>
      <c r="R119" s="36"/>
      <c r="S119" s="36"/>
      <c r="T119" s="36"/>
      <c r="U119" s="36"/>
      <c r="V119" s="36" t="s">
        <v>7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0" t="s">
        <v>227</v>
      </c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2"/>
      <c r="AU119" s="30" t="s">
        <v>232</v>
      </c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2"/>
    </row>
    <row r="120" spans="1:79" ht="28.5" customHeight="1" x14ac:dyDescent="0.2">
      <c r="A120" s="64"/>
      <c r="B120" s="65"/>
      <c r="C120" s="6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 t="s">
        <v>4</v>
      </c>
      <c r="AG120" s="36"/>
      <c r="AH120" s="36"/>
      <c r="AI120" s="36"/>
      <c r="AJ120" s="36"/>
      <c r="AK120" s="36" t="s">
        <v>3</v>
      </c>
      <c r="AL120" s="36"/>
      <c r="AM120" s="36"/>
      <c r="AN120" s="36"/>
      <c r="AO120" s="36"/>
      <c r="AP120" s="36" t="s">
        <v>123</v>
      </c>
      <c r="AQ120" s="36"/>
      <c r="AR120" s="36"/>
      <c r="AS120" s="36"/>
      <c r="AT120" s="36"/>
      <c r="AU120" s="36" t="s">
        <v>4</v>
      </c>
      <c r="AV120" s="36"/>
      <c r="AW120" s="36"/>
      <c r="AX120" s="36"/>
      <c r="AY120" s="36"/>
      <c r="AZ120" s="36" t="s">
        <v>3</v>
      </c>
      <c r="BA120" s="36"/>
      <c r="BB120" s="36"/>
      <c r="BC120" s="36"/>
      <c r="BD120" s="36"/>
      <c r="BE120" s="36" t="s">
        <v>90</v>
      </c>
      <c r="BF120" s="36"/>
      <c r="BG120" s="36"/>
      <c r="BH120" s="36"/>
      <c r="BI120" s="36"/>
    </row>
    <row r="121" spans="1:79" ht="15" customHeight="1" x14ac:dyDescent="0.2">
      <c r="A121" s="30">
        <v>1</v>
      </c>
      <c r="B121" s="31"/>
      <c r="C121" s="31"/>
      <c r="D121" s="36">
        <v>2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3</v>
      </c>
      <c r="R121" s="36"/>
      <c r="S121" s="36"/>
      <c r="T121" s="36"/>
      <c r="U121" s="36"/>
      <c r="V121" s="36">
        <v>4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>
        <v>5</v>
      </c>
      <c r="AG121" s="36"/>
      <c r="AH121" s="36"/>
      <c r="AI121" s="36"/>
      <c r="AJ121" s="36"/>
      <c r="AK121" s="36">
        <v>6</v>
      </c>
      <c r="AL121" s="36"/>
      <c r="AM121" s="36"/>
      <c r="AN121" s="36"/>
      <c r="AO121" s="36"/>
      <c r="AP121" s="36">
        <v>7</v>
      </c>
      <c r="AQ121" s="36"/>
      <c r="AR121" s="36"/>
      <c r="AS121" s="36"/>
      <c r="AT121" s="36"/>
      <c r="AU121" s="36">
        <v>8</v>
      </c>
      <c r="AV121" s="36"/>
      <c r="AW121" s="36"/>
      <c r="AX121" s="36"/>
      <c r="AY121" s="36"/>
      <c r="AZ121" s="36">
        <v>9</v>
      </c>
      <c r="BA121" s="36"/>
      <c r="BB121" s="36"/>
      <c r="BC121" s="36"/>
      <c r="BD121" s="36"/>
      <c r="BE121" s="36">
        <v>10</v>
      </c>
      <c r="BF121" s="36"/>
      <c r="BG121" s="36"/>
      <c r="BH121" s="36"/>
      <c r="BI121" s="36"/>
    </row>
    <row r="122" spans="1:79" ht="15.75" hidden="1" customHeight="1" x14ac:dyDescent="0.2">
      <c r="A122" s="33" t="s">
        <v>154</v>
      </c>
      <c r="B122" s="34"/>
      <c r="C122" s="34"/>
      <c r="D122" s="36" t="s">
        <v>57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70</v>
      </c>
      <c r="R122" s="36"/>
      <c r="S122" s="36"/>
      <c r="T122" s="36"/>
      <c r="U122" s="36"/>
      <c r="V122" s="36" t="s">
        <v>71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8" t="s">
        <v>107</v>
      </c>
      <c r="AG122" s="38"/>
      <c r="AH122" s="38"/>
      <c r="AI122" s="38"/>
      <c r="AJ122" s="38"/>
      <c r="AK122" s="37" t="s">
        <v>108</v>
      </c>
      <c r="AL122" s="37"/>
      <c r="AM122" s="37"/>
      <c r="AN122" s="37"/>
      <c r="AO122" s="37"/>
      <c r="AP122" s="44" t="s">
        <v>177</v>
      </c>
      <c r="AQ122" s="44"/>
      <c r="AR122" s="44"/>
      <c r="AS122" s="44"/>
      <c r="AT122" s="44"/>
      <c r="AU122" s="38" t="s">
        <v>109</v>
      </c>
      <c r="AV122" s="38"/>
      <c r="AW122" s="38"/>
      <c r="AX122" s="38"/>
      <c r="AY122" s="38"/>
      <c r="AZ122" s="37" t="s">
        <v>110</v>
      </c>
      <c r="BA122" s="37"/>
      <c r="BB122" s="37"/>
      <c r="BC122" s="37"/>
      <c r="BD122" s="37"/>
      <c r="BE122" s="44" t="s">
        <v>177</v>
      </c>
      <c r="BF122" s="44"/>
      <c r="BG122" s="44"/>
      <c r="BH122" s="44"/>
      <c r="BI122" s="44"/>
      <c r="CA122" t="s">
        <v>39</v>
      </c>
    </row>
    <row r="123" spans="1:79" s="6" customFormat="1" ht="14.25" x14ac:dyDescent="0.2">
      <c r="A123" s="87">
        <v>0</v>
      </c>
      <c r="B123" s="85"/>
      <c r="C123" s="85"/>
      <c r="D123" s="111" t="s">
        <v>176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CA123" s="6" t="s">
        <v>40</v>
      </c>
    </row>
    <row r="124" spans="1:79" s="6" customFormat="1" ht="28.5" customHeight="1" x14ac:dyDescent="0.2">
      <c r="A124" s="87">
        <v>0</v>
      </c>
      <c r="B124" s="85"/>
      <c r="C124" s="85"/>
      <c r="D124" s="113" t="s">
        <v>178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 t="s">
        <v>179</v>
      </c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>
        <v>2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2</v>
      </c>
      <c r="AQ124" s="112"/>
      <c r="AR124" s="112"/>
      <c r="AS124" s="112"/>
      <c r="AT124" s="112"/>
      <c r="AU124" s="112">
        <v>2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2</v>
      </c>
      <c r="BF124" s="112"/>
      <c r="BG124" s="112"/>
      <c r="BH124" s="112"/>
      <c r="BI124" s="112"/>
    </row>
    <row r="125" spans="1:79" s="99" customFormat="1" ht="15" x14ac:dyDescent="0.2">
      <c r="A125" s="89">
        <v>0</v>
      </c>
      <c r="B125" s="90"/>
      <c r="C125" s="90"/>
      <c r="D125" s="114" t="s">
        <v>180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36" t="s">
        <v>179</v>
      </c>
      <c r="R125" s="36"/>
      <c r="S125" s="36"/>
      <c r="T125" s="36"/>
      <c r="U125" s="36"/>
      <c r="V125" s="36" t="s">
        <v>181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115">
        <v>1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1</v>
      </c>
      <c r="AQ125" s="115"/>
      <c r="AR125" s="115"/>
      <c r="AS125" s="115"/>
      <c r="AT125" s="115"/>
      <c r="AU125" s="115">
        <v>1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1</v>
      </c>
      <c r="BF125" s="115"/>
      <c r="BG125" s="115"/>
      <c r="BH125" s="115"/>
      <c r="BI125" s="115"/>
    </row>
    <row r="126" spans="1:79" s="6" customFormat="1" ht="30" customHeight="1" x14ac:dyDescent="0.2">
      <c r="A126" s="87">
        <v>0</v>
      </c>
      <c r="B126" s="85"/>
      <c r="C126" s="85"/>
      <c r="D126" s="113" t="s">
        <v>178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 t="s">
        <v>179</v>
      </c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>
        <v>2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v>2</v>
      </c>
      <c r="AQ126" s="112"/>
      <c r="AR126" s="112"/>
      <c r="AS126" s="112"/>
      <c r="AT126" s="112"/>
      <c r="AU126" s="112">
        <v>2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v>2</v>
      </c>
      <c r="BF126" s="112"/>
      <c r="BG126" s="112"/>
      <c r="BH126" s="112"/>
      <c r="BI126" s="112"/>
    </row>
    <row r="127" spans="1:79" s="99" customFormat="1" ht="15" x14ac:dyDescent="0.2">
      <c r="A127" s="89">
        <v>1</v>
      </c>
      <c r="B127" s="90"/>
      <c r="C127" s="90"/>
      <c r="D127" s="114" t="s">
        <v>182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179</v>
      </c>
      <c r="R127" s="36"/>
      <c r="S127" s="36"/>
      <c r="T127" s="36"/>
      <c r="U127" s="36"/>
      <c r="V127" s="36" t="s">
        <v>181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1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</v>
      </c>
      <c r="AQ127" s="115"/>
      <c r="AR127" s="115"/>
      <c r="AS127" s="115"/>
      <c r="AT127" s="115"/>
      <c r="AU127" s="115">
        <v>1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</v>
      </c>
      <c r="BF127" s="115"/>
      <c r="BG127" s="115"/>
      <c r="BH127" s="115"/>
      <c r="BI127" s="115"/>
    </row>
    <row r="128" spans="1:79" s="6" customFormat="1" ht="14.25" x14ac:dyDescent="0.2">
      <c r="A128" s="87">
        <v>0</v>
      </c>
      <c r="B128" s="85"/>
      <c r="C128" s="85"/>
      <c r="D128" s="113" t="s">
        <v>183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6" customFormat="1" ht="28.5" customHeight="1" x14ac:dyDescent="0.2">
      <c r="A129" s="87">
        <v>0</v>
      </c>
      <c r="B129" s="85"/>
      <c r="C129" s="85"/>
      <c r="D129" s="113" t="s">
        <v>184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185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40000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40000</v>
      </c>
      <c r="AQ129" s="112"/>
      <c r="AR129" s="112"/>
      <c r="AS129" s="112"/>
      <c r="AT129" s="112"/>
      <c r="AU129" s="112">
        <v>40000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40000</v>
      </c>
      <c r="BF129" s="112"/>
      <c r="BG129" s="112"/>
      <c r="BH129" s="112"/>
      <c r="BI129" s="112"/>
    </row>
    <row r="130" spans="1:79" s="99" customFormat="1" ht="15" x14ac:dyDescent="0.2">
      <c r="A130" s="89">
        <v>0</v>
      </c>
      <c r="B130" s="90"/>
      <c r="C130" s="90"/>
      <c r="D130" s="114" t="s">
        <v>180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185</v>
      </c>
      <c r="R130" s="36"/>
      <c r="S130" s="36"/>
      <c r="T130" s="36"/>
      <c r="U130" s="36"/>
      <c r="V130" s="36" t="s">
        <v>181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115">
        <v>20000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20000</v>
      </c>
      <c r="AQ130" s="115"/>
      <c r="AR130" s="115"/>
      <c r="AS130" s="115"/>
      <c r="AT130" s="115"/>
      <c r="AU130" s="115">
        <v>20000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20000</v>
      </c>
      <c r="BF130" s="115"/>
      <c r="BG130" s="115"/>
      <c r="BH130" s="115"/>
      <c r="BI130" s="115"/>
    </row>
    <row r="131" spans="1:79" s="6" customFormat="1" ht="30" customHeight="1" x14ac:dyDescent="0.2">
      <c r="A131" s="87">
        <v>0</v>
      </c>
      <c r="B131" s="85"/>
      <c r="C131" s="85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185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40000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40000</v>
      </c>
      <c r="AQ131" s="112"/>
      <c r="AR131" s="112"/>
      <c r="AS131" s="112"/>
      <c r="AT131" s="112"/>
      <c r="AU131" s="112">
        <v>40000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40000</v>
      </c>
      <c r="BF131" s="112"/>
      <c r="BG131" s="112"/>
      <c r="BH131" s="112"/>
      <c r="BI131" s="112"/>
    </row>
    <row r="132" spans="1:79" s="99" customFormat="1" ht="15" x14ac:dyDescent="0.2">
      <c r="A132" s="89">
        <v>2</v>
      </c>
      <c r="B132" s="90"/>
      <c r="C132" s="90"/>
      <c r="D132" s="114" t="s">
        <v>182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185</v>
      </c>
      <c r="R132" s="36"/>
      <c r="S132" s="36"/>
      <c r="T132" s="36"/>
      <c r="U132" s="36"/>
      <c r="V132" s="36" t="s">
        <v>181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115">
        <v>20000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20000</v>
      </c>
      <c r="AQ132" s="115"/>
      <c r="AR132" s="115"/>
      <c r="AS132" s="115"/>
      <c r="AT132" s="115"/>
      <c r="AU132" s="115">
        <v>20000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20000</v>
      </c>
      <c r="BF132" s="115"/>
      <c r="BG132" s="115"/>
      <c r="BH132" s="115"/>
      <c r="BI132" s="115"/>
    </row>
    <row r="133" spans="1:79" s="6" customFormat="1" ht="14.25" x14ac:dyDescent="0.2">
      <c r="A133" s="87">
        <v>0</v>
      </c>
      <c r="B133" s="85"/>
      <c r="C133" s="85"/>
      <c r="D133" s="113" t="s">
        <v>186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99" customFormat="1" ht="42.75" customHeight="1" x14ac:dyDescent="0.2">
      <c r="A134" s="89">
        <v>3</v>
      </c>
      <c r="B134" s="90"/>
      <c r="C134" s="90"/>
      <c r="D134" s="114" t="s">
        <v>187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188</v>
      </c>
      <c r="R134" s="36"/>
      <c r="S134" s="36"/>
      <c r="T134" s="36"/>
      <c r="U134" s="36"/>
      <c r="V134" s="36" t="s">
        <v>181</v>
      </c>
      <c r="W134" s="36"/>
      <c r="X134" s="36"/>
      <c r="Y134" s="36"/>
      <c r="Z134" s="36"/>
      <c r="AA134" s="36"/>
      <c r="AB134" s="36"/>
      <c r="AC134" s="36"/>
      <c r="AD134" s="36"/>
      <c r="AE134" s="36"/>
      <c r="AF134" s="115">
        <v>100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100</v>
      </c>
      <c r="AQ134" s="115"/>
      <c r="AR134" s="115"/>
      <c r="AS134" s="115"/>
      <c r="AT134" s="115"/>
      <c r="AU134" s="115">
        <v>100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100</v>
      </c>
      <c r="BF134" s="115"/>
      <c r="BG134" s="115"/>
      <c r="BH134" s="115"/>
      <c r="BI134" s="115"/>
    </row>
    <row r="136" spans="1:79" ht="14.25" customHeight="1" x14ac:dyDescent="0.2">
      <c r="A136" s="42" t="s">
        <v>124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</row>
    <row r="137" spans="1:79" ht="15" customHeight="1" x14ac:dyDescent="0.2">
      <c r="A137" s="53" t="s">
        <v>205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</row>
    <row r="138" spans="1:79" ht="12.95" customHeight="1" x14ac:dyDescent="0.2">
      <c r="A138" s="61" t="s">
        <v>19</v>
      </c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3"/>
      <c r="U138" s="36" t="s">
        <v>206</v>
      </c>
      <c r="V138" s="36"/>
      <c r="W138" s="36"/>
      <c r="X138" s="36"/>
      <c r="Y138" s="36"/>
      <c r="Z138" s="36"/>
      <c r="AA138" s="36"/>
      <c r="AB138" s="36"/>
      <c r="AC138" s="36"/>
      <c r="AD138" s="36"/>
      <c r="AE138" s="36" t="s">
        <v>209</v>
      </c>
      <c r="AF138" s="36"/>
      <c r="AG138" s="36"/>
      <c r="AH138" s="36"/>
      <c r="AI138" s="36"/>
      <c r="AJ138" s="36"/>
      <c r="AK138" s="36"/>
      <c r="AL138" s="36"/>
      <c r="AM138" s="36"/>
      <c r="AN138" s="36"/>
      <c r="AO138" s="36" t="s">
        <v>217</v>
      </c>
      <c r="AP138" s="36"/>
      <c r="AQ138" s="36"/>
      <c r="AR138" s="36"/>
      <c r="AS138" s="36"/>
      <c r="AT138" s="36"/>
      <c r="AU138" s="36"/>
      <c r="AV138" s="36"/>
      <c r="AW138" s="36"/>
      <c r="AX138" s="36"/>
      <c r="AY138" s="36" t="s">
        <v>227</v>
      </c>
      <c r="AZ138" s="36"/>
      <c r="BA138" s="36"/>
      <c r="BB138" s="36"/>
      <c r="BC138" s="36"/>
      <c r="BD138" s="36"/>
      <c r="BE138" s="36"/>
      <c r="BF138" s="36"/>
      <c r="BG138" s="36"/>
      <c r="BH138" s="36"/>
      <c r="BI138" s="36" t="s">
        <v>232</v>
      </c>
      <c r="BJ138" s="36"/>
      <c r="BK138" s="36"/>
      <c r="BL138" s="36"/>
      <c r="BM138" s="36"/>
      <c r="BN138" s="36"/>
      <c r="BO138" s="36"/>
      <c r="BP138" s="36"/>
      <c r="BQ138" s="36"/>
      <c r="BR138" s="36"/>
    </row>
    <row r="139" spans="1:79" ht="30" customHeight="1" x14ac:dyDescent="0.2">
      <c r="A139" s="64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6"/>
      <c r="U139" s="36" t="s">
        <v>4</v>
      </c>
      <c r="V139" s="36"/>
      <c r="W139" s="36"/>
      <c r="X139" s="36"/>
      <c r="Y139" s="36"/>
      <c r="Z139" s="36" t="s">
        <v>3</v>
      </c>
      <c r="AA139" s="36"/>
      <c r="AB139" s="36"/>
      <c r="AC139" s="36"/>
      <c r="AD139" s="36"/>
      <c r="AE139" s="36" t="s">
        <v>4</v>
      </c>
      <c r="AF139" s="36"/>
      <c r="AG139" s="36"/>
      <c r="AH139" s="36"/>
      <c r="AI139" s="36"/>
      <c r="AJ139" s="36" t="s">
        <v>3</v>
      </c>
      <c r="AK139" s="36"/>
      <c r="AL139" s="36"/>
      <c r="AM139" s="36"/>
      <c r="AN139" s="36"/>
      <c r="AO139" s="36" t="s">
        <v>4</v>
      </c>
      <c r="AP139" s="36"/>
      <c r="AQ139" s="36"/>
      <c r="AR139" s="36"/>
      <c r="AS139" s="36"/>
      <c r="AT139" s="36" t="s">
        <v>3</v>
      </c>
      <c r="AU139" s="36"/>
      <c r="AV139" s="36"/>
      <c r="AW139" s="36"/>
      <c r="AX139" s="36"/>
      <c r="AY139" s="36" t="s">
        <v>4</v>
      </c>
      <c r="AZ139" s="36"/>
      <c r="BA139" s="36"/>
      <c r="BB139" s="36"/>
      <c r="BC139" s="36"/>
      <c r="BD139" s="36" t="s">
        <v>3</v>
      </c>
      <c r="BE139" s="36"/>
      <c r="BF139" s="36"/>
      <c r="BG139" s="36"/>
      <c r="BH139" s="36"/>
      <c r="BI139" s="36" t="s">
        <v>4</v>
      </c>
      <c r="BJ139" s="36"/>
      <c r="BK139" s="36"/>
      <c r="BL139" s="36"/>
      <c r="BM139" s="36"/>
      <c r="BN139" s="36" t="s">
        <v>3</v>
      </c>
      <c r="BO139" s="36"/>
      <c r="BP139" s="36"/>
      <c r="BQ139" s="36"/>
      <c r="BR139" s="36"/>
    </row>
    <row r="140" spans="1:79" ht="15" customHeight="1" x14ac:dyDescent="0.2">
      <c r="A140" s="30">
        <v>1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2"/>
      <c r="U140" s="36">
        <v>2</v>
      </c>
      <c r="V140" s="36"/>
      <c r="W140" s="36"/>
      <c r="X140" s="36"/>
      <c r="Y140" s="36"/>
      <c r="Z140" s="36">
        <v>3</v>
      </c>
      <c r="AA140" s="36"/>
      <c r="AB140" s="36"/>
      <c r="AC140" s="36"/>
      <c r="AD140" s="36"/>
      <c r="AE140" s="36">
        <v>4</v>
      </c>
      <c r="AF140" s="36"/>
      <c r="AG140" s="36"/>
      <c r="AH140" s="36"/>
      <c r="AI140" s="36"/>
      <c r="AJ140" s="36">
        <v>5</v>
      </c>
      <c r="AK140" s="36"/>
      <c r="AL140" s="36"/>
      <c r="AM140" s="36"/>
      <c r="AN140" s="36"/>
      <c r="AO140" s="36">
        <v>6</v>
      </c>
      <c r="AP140" s="36"/>
      <c r="AQ140" s="36"/>
      <c r="AR140" s="36"/>
      <c r="AS140" s="36"/>
      <c r="AT140" s="36">
        <v>7</v>
      </c>
      <c r="AU140" s="36"/>
      <c r="AV140" s="36"/>
      <c r="AW140" s="36"/>
      <c r="AX140" s="36"/>
      <c r="AY140" s="36">
        <v>8</v>
      </c>
      <c r="AZ140" s="36"/>
      <c r="BA140" s="36"/>
      <c r="BB140" s="36"/>
      <c r="BC140" s="36"/>
      <c r="BD140" s="36">
        <v>9</v>
      </c>
      <c r="BE140" s="36"/>
      <c r="BF140" s="36"/>
      <c r="BG140" s="36"/>
      <c r="BH140" s="36"/>
      <c r="BI140" s="36">
        <v>10</v>
      </c>
      <c r="BJ140" s="36"/>
      <c r="BK140" s="36"/>
      <c r="BL140" s="36"/>
      <c r="BM140" s="36"/>
      <c r="BN140" s="36">
        <v>11</v>
      </c>
      <c r="BO140" s="36"/>
      <c r="BP140" s="36"/>
      <c r="BQ140" s="36"/>
      <c r="BR140" s="36"/>
    </row>
    <row r="141" spans="1:79" s="1" customFormat="1" ht="15.75" hidden="1" customHeight="1" x14ac:dyDescent="0.2">
      <c r="A141" s="33" t="s">
        <v>57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5"/>
      <c r="U141" s="38" t="s">
        <v>65</v>
      </c>
      <c r="V141" s="38"/>
      <c r="W141" s="38"/>
      <c r="X141" s="38"/>
      <c r="Y141" s="38"/>
      <c r="Z141" s="37" t="s">
        <v>66</v>
      </c>
      <c r="AA141" s="37"/>
      <c r="AB141" s="37"/>
      <c r="AC141" s="37"/>
      <c r="AD141" s="37"/>
      <c r="AE141" s="38" t="s">
        <v>67</v>
      </c>
      <c r="AF141" s="38"/>
      <c r="AG141" s="38"/>
      <c r="AH141" s="38"/>
      <c r="AI141" s="38"/>
      <c r="AJ141" s="37" t="s">
        <v>68</v>
      </c>
      <c r="AK141" s="37"/>
      <c r="AL141" s="37"/>
      <c r="AM141" s="37"/>
      <c r="AN141" s="37"/>
      <c r="AO141" s="38" t="s">
        <v>58</v>
      </c>
      <c r="AP141" s="38"/>
      <c r="AQ141" s="38"/>
      <c r="AR141" s="38"/>
      <c r="AS141" s="38"/>
      <c r="AT141" s="37" t="s">
        <v>59</v>
      </c>
      <c r="AU141" s="37"/>
      <c r="AV141" s="37"/>
      <c r="AW141" s="37"/>
      <c r="AX141" s="37"/>
      <c r="AY141" s="38" t="s">
        <v>60</v>
      </c>
      <c r="AZ141" s="38"/>
      <c r="BA141" s="38"/>
      <c r="BB141" s="38"/>
      <c r="BC141" s="38"/>
      <c r="BD141" s="37" t="s">
        <v>61</v>
      </c>
      <c r="BE141" s="37"/>
      <c r="BF141" s="37"/>
      <c r="BG141" s="37"/>
      <c r="BH141" s="37"/>
      <c r="BI141" s="38" t="s">
        <v>62</v>
      </c>
      <c r="BJ141" s="38"/>
      <c r="BK141" s="38"/>
      <c r="BL141" s="38"/>
      <c r="BM141" s="38"/>
      <c r="BN141" s="37" t="s">
        <v>63</v>
      </c>
      <c r="BO141" s="37"/>
      <c r="BP141" s="37"/>
      <c r="BQ141" s="37"/>
      <c r="BR141" s="37"/>
      <c r="CA141" t="s">
        <v>41</v>
      </c>
    </row>
    <row r="142" spans="1:79" s="6" customFormat="1" ht="12.75" customHeight="1" x14ac:dyDescent="0.2">
      <c r="A142" s="87" t="s">
        <v>147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CA142" s="6" t="s">
        <v>42</v>
      </c>
    </row>
    <row r="143" spans="1:79" s="99" customFormat="1" ht="38.25" customHeight="1" x14ac:dyDescent="0.2">
      <c r="A143" s="92" t="s">
        <v>189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117" t="s">
        <v>173</v>
      </c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 t="s">
        <v>173</v>
      </c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 t="s">
        <v>173</v>
      </c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 t="s">
        <v>173</v>
      </c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 t="s">
        <v>173</v>
      </c>
      <c r="BJ143" s="117"/>
      <c r="BK143" s="117"/>
      <c r="BL143" s="117"/>
      <c r="BM143" s="117"/>
      <c r="BN143" s="117"/>
      <c r="BO143" s="117"/>
      <c r="BP143" s="117"/>
      <c r="BQ143" s="117"/>
      <c r="BR143" s="117"/>
    </row>
    <row r="146" spans="1:79" ht="14.25" customHeight="1" x14ac:dyDescent="0.2">
      <c r="A146" s="42" t="s">
        <v>125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</row>
    <row r="147" spans="1:79" ht="15" customHeight="1" x14ac:dyDescent="0.2">
      <c r="A147" s="61" t="s">
        <v>6</v>
      </c>
      <c r="B147" s="62"/>
      <c r="C147" s="62"/>
      <c r="D147" s="61" t="s">
        <v>10</v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3"/>
      <c r="W147" s="36" t="s">
        <v>206</v>
      </c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 t="s">
        <v>210</v>
      </c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 t="s">
        <v>222</v>
      </c>
      <c r="AV147" s="36"/>
      <c r="AW147" s="36"/>
      <c r="AX147" s="36"/>
      <c r="AY147" s="36"/>
      <c r="AZ147" s="36"/>
      <c r="BA147" s="36" t="s">
        <v>228</v>
      </c>
      <c r="BB147" s="36"/>
      <c r="BC147" s="36"/>
      <c r="BD147" s="36"/>
      <c r="BE147" s="36"/>
      <c r="BF147" s="36"/>
      <c r="BG147" s="36" t="s">
        <v>237</v>
      </c>
      <c r="BH147" s="36"/>
      <c r="BI147" s="36"/>
      <c r="BJ147" s="36"/>
      <c r="BK147" s="36"/>
      <c r="BL147" s="36"/>
    </row>
    <row r="148" spans="1:79" ht="15" customHeight="1" x14ac:dyDescent="0.2">
      <c r="A148" s="77"/>
      <c r="B148" s="78"/>
      <c r="C148" s="78"/>
      <c r="D148" s="77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9"/>
      <c r="W148" s="36" t="s">
        <v>4</v>
      </c>
      <c r="X148" s="36"/>
      <c r="Y148" s="36"/>
      <c r="Z148" s="36"/>
      <c r="AA148" s="36"/>
      <c r="AB148" s="36"/>
      <c r="AC148" s="36" t="s">
        <v>3</v>
      </c>
      <c r="AD148" s="36"/>
      <c r="AE148" s="36"/>
      <c r="AF148" s="36"/>
      <c r="AG148" s="36"/>
      <c r="AH148" s="36"/>
      <c r="AI148" s="36" t="s">
        <v>4</v>
      </c>
      <c r="AJ148" s="36"/>
      <c r="AK148" s="36"/>
      <c r="AL148" s="36"/>
      <c r="AM148" s="36"/>
      <c r="AN148" s="36"/>
      <c r="AO148" s="36" t="s">
        <v>3</v>
      </c>
      <c r="AP148" s="36"/>
      <c r="AQ148" s="36"/>
      <c r="AR148" s="36"/>
      <c r="AS148" s="36"/>
      <c r="AT148" s="36"/>
      <c r="AU148" s="49" t="s">
        <v>4</v>
      </c>
      <c r="AV148" s="49"/>
      <c r="AW148" s="49"/>
      <c r="AX148" s="49" t="s">
        <v>3</v>
      </c>
      <c r="AY148" s="49"/>
      <c r="AZ148" s="49"/>
      <c r="BA148" s="49" t="s">
        <v>4</v>
      </c>
      <c r="BB148" s="49"/>
      <c r="BC148" s="49"/>
      <c r="BD148" s="49" t="s">
        <v>3</v>
      </c>
      <c r="BE148" s="49"/>
      <c r="BF148" s="49"/>
      <c r="BG148" s="49" t="s">
        <v>4</v>
      </c>
      <c r="BH148" s="49"/>
      <c r="BI148" s="49"/>
      <c r="BJ148" s="49" t="s">
        <v>3</v>
      </c>
      <c r="BK148" s="49"/>
      <c r="BL148" s="49"/>
    </row>
    <row r="149" spans="1:79" ht="57" customHeight="1" x14ac:dyDescent="0.2">
      <c r="A149" s="64"/>
      <c r="B149" s="65"/>
      <c r="C149" s="65"/>
      <c r="D149" s="64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6"/>
      <c r="W149" s="36" t="s">
        <v>12</v>
      </c>
      <c r="X149" s="36"/>
      <c r="Y149" s="36"/>
      <c r="Z149" s="36" t="s">
        <v>11</v>
      </c>
      <c r="AA149" s="36"/>
      <c r="AB149" s="36"/>
      <c r="AC149" s="36" t="s">
        <v>12</v>
      </c>
      <c r="AD149" s="36"/>
      <c r="AE149" s="36"/>
      <c r="AF149" s="36" t="s">
        <v>11</v>
      </c>
      <c r="AG149" s="36"/>
      <c r="AH149" s="36"/>
      <c r="AI149" s="36" t="s">
        <v>12</v>
      </c>
      <c r="AJ149" s="36"/>
      <c r="AK149" s="36"/>
      <c r="AL149" s="36" t="s">
        <v>11</v>
      </c>
      <c r="AM149" s="36"/>
      <c r="AN149" s="36"/>
      <c r="AO149" s="36" t="s">
        <v>12</v>
      </c>
      <c r="AP149" s="36"/>
      <c r="AQ149" s="36"/>
      <c r="AR149" s="36" t="s">
        <v>11</v>
      </c>
      <c r="AS149" s="36"/>
      <c r="AT149" s="36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</row>
    <row r="150" spans="1:79" ht="15" customHeight="1" x14ac:dyDescent="0.2">
      <c r="A150" s="30">
        <v>1</v>
      </c>
      <c r="B150" s="31"/>
      <c r="C150" s="31"/>
      <c r="D150" s="30">
        <v>2</v>
      </c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2"/>
      <c r="W150" s="36">
        <v>3</v>
      </c>
      <c r="X150" s="36"/>
      <c r="Y150" s="36"/>
      <c r="Z150" s="36">
        <v>4</v>
      </c>
      <c r="AA150" s="36"/>
      <c r="AB150" s="36"/>
      <c r="AC150" s="36">
        <v>5</v>
      </c>
      <c r="AD150" s="36"/>
      <c r="AE150" s="36"/>
      <c r="AF150" s="36">
        <v>6</v>
      </c>
      <c r="AG150" s="36"/>
      <c r="AH150" s="36"/>
      <c r="AI150" s="36">
        <v>7</v>
      </c>
      <c r="AJ150" s="36"/>
      <c r="AK150" s="36"/>
      <c r="AL150" s="36">
        <v>8</v>
      </c>
      <c r="AM150" s="36"/>
      <c r="AN150" s="36"/>
      <c r="AO150" s="36">
        <v>9</v>
      </c>
      <c r="AP150" s="36"/>
      <c r="AQ150" s="36"/>
      <c r="AR150" s="36">
        <v>10</v>
      </c>
      <c r="AS150" s="36"/>
      <c r="AT150" s="36"/>
      <c r="AU150" s="36">
        <v>11</v>
      </c>
      <c r="AV150" s="36"/>
      <c r="AW150" s="36"/>
      <c r="AX150" s="36">
        <v>12</v>
      </c>
      <c r="AY150" s="36"/>
      <c r="AZ150" s="36"/>
      <c r="BA150" s="36">
        <v>13</v>
      </c>
      <c r="BB150" s="36"/>
      <c r="BC150" s="36"/>
      <c r="BD150" s="36">
        <v>14</v>
      </c>
      <c r="BE150" s="36"/>
      <c r="BF150" s="36"/>
      <c r="BG150" s="36">
        <v>15</v>
      </c>
      <c r="BH150" s="36"/>
      <c r="BI150" s="36"/>
      <c r="BJ150" s="36">
        <v>16</v>
      </c>
      <c r="BK150" s="36"/>
      <c r="BL150" s="36"/>
    </row>
    <row r="151" spans="1:79" s="1" customFormat="1" ht="12.75" hidden="1" customHeight="1" x14ac:dyDescent="0.2">
      <c r="A151" s="33" t="s">
        <v>69</v>
      </c>
      <c r="B151" s="34"/>
      <c r="C151" s="34"/>
      <c r="D151" s="33" t="s">
        <v>57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5"/>
      <c r="W151" s="38" t="s">
        <v>72</v>
      </c>
      <c r="X151" s="38"/>
      <c r="Y151" s="38"/>
      <c r="Z151" s="38" t="s">
        <v>73</v>
      </c>
      <c r="AA151" s="38"/>
      <c r="AB151" s="38"/>
      <c r="AC151" s="37" t="s">
        <v>74</v>
      </c>
      <c r="AD151" s="37"/>
      <c r="AE151" s="37"/>
      <c r="AF151" s="37" t="s">
        <v>75</v>
      </c>
      <c r="AG151" s="37"/>
      <c r="AH151" s="37"/>
      <c r="AI151" s="38" t="s">
        <v>76</v>
      </c>
      <c r="AJ151" s="38"/>
      <c r="AK151" s="38"/>
      <c r="AL151" s="38" t="s">
        <v>77</v>
      </c>
      <c r="AM151" s="38"/>
      <c r="AN151" s="38"/>
      <c r="AO151" s="37" t="s">
        <v>104</v>
      </c>
      <c r="AP151" s="37"/>
      <c r="AQ151" s="37"/>
      <c r="AR151" s="37" t="s">
        <v>78</v>
      </c>
      <c r="AS151" s="37"/>
      <c r="AT151" s="37"/>
      <c r="AU151" s="38" t="s">
        <v>105</v>
      </c>
      <c r="AV151" s="38"/>
      <c r="AW151" s="38"/>
      <c r="AX151" s="37" t="s">
        <v>106</v>
      </c>
      <c r="AY151" s="37"/>
      <c r="AZ151" s="37"/>
      <c r="BA151" s="38" t="s">
        <v>107</v>
      </c>
      <c r="BB151" s="38"/>
      <c r="BC151" s="38"/>
      <c r="BD151" s="37" t="s">
        <v>108</v>
      </c>
      <c r="BE151" s="37"/>
      <c r="BF151" s="37"/>
      <c r="BG151" s="38" t="s">
        <v>109</v>
      </c>
      <c r="BH151" s="38"/>
      <c r="BI151" s="38"/>
      <c r="BJ151" s="37" t="s">
        <v>110</v>
      </c>
      <c r="BK151" s="37"/>
      <c r="BL151" s="37"/>
      <c r="CA151" s="1" t="s">
        <v>103</v>
      </c>
    </row>
    <row r="152" spans="1:79" s="6" customFormat="1" ht="12.75" customHeight="1" x14ac:dyDescent="0.2">
      <c r="A152" s="87">
        <v>1</v>
      </c>
      <c r="B152" s="85"/>
      <c r="C152" s="85"/>
      <c r="D152" s="100" t="s">
        <v>190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CA152" s="6" t="s">
        <v>43</v>
      </c>
    </row>
    <row r="153" spans="1:79" s="99" customFormat="1" ht="25.5" customHeight="1" x14ac:dyDescent="0.2">
      <c r="A153" s="89">
        <v>2</v>
      </c>
      <c r="B153" s="90"/>
      <c r="C153" s="90"/>
      <c r="D153" s="92" t="s">
        <v>191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  <c r="W153" s="115" t="s">
        <v>173</v>
      </c>
      <c r="X153" s="115"/>
      <c r="Y153" s="115"/>
      <c r="Z153" s="115" t="s">
        <v>173</v>
      </c>
      <c r="AA153" s="115"/>
      <c r="AB153" s="115"/>
      <c r="AC153" s="115"/>
      <c r="AD153" s="115"/>
      <c r="AE153" s="115"/>
      <c r="AF153" s="115"/>
      <c r="AG153" s="115"/>
      <c r="AH153" s="115"/>
      <c r="AI153" s="115" t="s">
        <v>173</v>
      </c>
      <c r="AJ153" s="115"/>
      <c r="AK153" s="115"/>
      <c r="AL153" s="115" t="s">
        <v>173</v>
      </c>
      <c r="AM153" s="115"/>
      <c r="AN153" s="115"/>
      <c r="AO153" s="115"/>
      <c r="AP153" s="115"/>
      <c r="AQ153" s="115"/>
      <c r="AR153" s="115"/>
      <c r="AS153" s="115"/>
      <c r="AT153" s="115"/>
      <c r="AU153" s="115" t="s">
        <v>173</v>
      </c>
      <c r="AV153" s="115"/>
      <c r="AW153" s="115"/>
      <c r="AX153" s="115"/>
      <c r="AY153" s="115"/>
      <c r="AZ153" s="115"/>
      <c r="BA153" s="115" t="s">
        <v>173</v>
      </c>
      <c r="BB153" s="115"/>
      <c r="BC153" s="115"/>
      <c r="BD153" s="115"/>
      <c r="BE153" s="115"/>
      <c r="BF153" s="115"/>
      <c r="BG153" s="115" t="s">
        <v>173</v>
      </c>
      <c r="BH153" s="115"/>
      <c r="BI153" s="115"/>
      <c r="BJ153" s="115"/>
      <c r="BK153" s="115"/>
      <c r="BL153" s="115"/>
    </row>
    <row r="156" spans="1:79" ht="14.25" customHeight="1" x14ac:dyDescent="0.2">
      <c r="A156" s="42" t="s">
        <v>153</v>
      </c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</row>
    <row r="157" spans="1:79" ht="14.25" customHeight="1" x14ac:dyDescent="0.2">
      <c r="A157" s="42" t="s">
        <v>223</v>
      </c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</row>
    <row r="158" spans="1:79" ht="15" customHeight="1" x14ac:dyDescent="0.2">
      <c r="A158" s="40" t="s">
        <v>205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</row>
    <row r="159" spans="1:79" ht="15" customHeight="1" x14ac:dyDescent="0.2">
      <c r="A159" s="36" t="s">
        <v>6</v>
      </c>
      <c r="B159" s="36"/>
      <c r="C159" s="36"/>
      <c r="D159" s="36"/>
      <c r="E159" s="36"/>
      <c r="F159" s="36"/>
      <c r="G159" s="36" t="s">
        <v>126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 t="s">
        <v>13</v>
      </c>
      <c r="U159" s="36"/>
      <c r="V159" s="36"/>
      <c r="W159" s="36"/>
      <c r="X159" s="36"/>
      <c r="Y159" s="36"/>
      <c r="Z159" s="36"/>
      <c r="AA159" s="30" t="s">
        <v>206</v>
      </c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6"/>
      <c r="AP159" s="30" t="s">
        <v>209</v>
      </c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2"/>
      <c r="BE159" s="30" t="s">
        <v>217</v>
      </c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2"/>
    </row>
    <row r="160" spans="1:79" ht="32.1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 t="s">
        <v>4</v>
      </c>
      <c r="AB160" s="36"/>
      <c r="AC160" s="36"/>
      <c r="AD160" s="36"/>
      <c r="AE160" s="36"/>
      <c r="AF160" s="36" t="s">
        <v>3</v>
      </c>
      <c r="AG160" s="36"/>
      <c r="AH160" s="36"/>
      <c r="AI160" s="36"/>
      <c r="AJ160" s="36"/>
      <c r="AK160" s="36" t="s">
        <v>89</v>
      </c>
      <c r="AL160" s="36"/>
      <c r="AM160" s="36"/>
      <c r="AN160" s="36"/>
      <c r="AO160" s="36"/>
      <c r="AP160" s="36" t="s">
        <v>4</v>
      </c>
      <c r="AQ160" s="36"/>
      <c r="AR160" s="36"/>
      <c r="AS160" s="36"/>
      <c r="AT160" s="36"/>
      <c r="AU160" s="36" t="s">
        <v>3</v>
      </c>
      <c r="AV160" s="36"/>
      <c r="AW160" s="36"/>
      <c r="AX160" s="36"/>
      <c r="AY160" s="36"/>
      <c r="AZ160" s="36" t="s">
        <v>96</v>
      </c>
      <c r="BA160" s="36"/>
      <c r="BB160" s="36"/>
      <c r="BC160" s="36"/>
      <c r="BD160" s="36"/>
      <c r="BE160" s="36" t="s">
        <v>4</v>
      </c>
      <c r="BF160" s="36"/>
      <c r="BG160" s="36"/>
      <c r="BH160" s="36"/>
      <c r="BI160" s="36"/>
      <c r="BJ160" s="36" t="s">
        <v>3</v>
      </c>
      <c r="BK160" s="36"/>
      <c r="BL160" s="36"/>
      <c r="BM160" s="36"/>
      <c r="BN160" s="36"/>
      <c r="BO160" s="36" t="s">
        <v>127</v>
      </c>
      <c r="BP160" s="36"/>
      <c r="BQ160" s="36"/>
      <c r="BR160" s="36"/>
      <c r="BS160" s="36"/>
    </row>
    <row r="161" spans="1:79" ht="15" customHeight="1" x14ac:dyDescent="0.2">
      <c r="A161" s="36">
        <v>1</v>
      </c>
      <c r="B161" s="36"/>
      <c r="C161" s="36"/>
      <c r="D161" s="36"/>
      <c r="E161" s="36"/>
      <c r="F161" s="36"/>
      <c r="G161" s="36">
        <v>2</v>
      </c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>
        <v>3</v>
      </c>
      <c r="U161" s="36"/>
      <c r="V161" s="36"/>
      <c r="W161" s="36"/>
      <c r="X161" s="36"/>
      <c r="Y161" s="36"/>
      <c r="Z161" s="36"/>
      <c r="AA161" s="36">
        <v>4</v>
      </c>
      <c r="AB161" s="36"/>
      <c r="AC161" s="36"/>
      <c r="AD161" s="36"/>
      <c r="AE161" s="36"/>
      <c r="AF161" s="36">
        <v>5</v>
      </c>
      <c r="AG161" s="36"/>
      <c r="AH161" s="36"/>
      <c r="AI161" s="36"/>
      <c r="AJ161" s="36"/>
      <c r="AK161" s="36">
        <v>6</v>
      </c>
      <c r="AL161" s="36"/>
      <c r="AM161" s="36"/>
      <c r="AN161" s="36"/>
      <c r="AO161" s="36"/>
      <c r="AP161" s="36">
        <v>7</v>
      </c>
      <c r="AQ161" s="36"/>
      <c r="AR161" s="36"/>
      <c r="AS161" s="36"/>
      <c r="AT161" s="36"/>
      <c r="AU161" s="36">
        <v>8</v>
      </c>
      <c r="AV161" s="36"/>
      <c r="AW161" s="36"/>
      <c r="AX161" s="36"/>
      <c r="AY161" s="36"/>
      <c r="AZ161" s="36">
        <v>9</v>
      </c>
      <c r="BA161" s="36"/>
      <c r="BB161" s="36"/>
      <c r="BC161" s="36"/>
      <c r="BD161" s="36"/>
      <c r="BE161" s="36">
        <v>10</v>
      </c>
      <c r="BF161" s="36"/>
      <c r="BG161" s="36"/>
      <c r="BH161" s="36"/>
      <c r="BI161" s="36"/>
      <c r="BJ161" s="36">
        <v>11</v>
      </c>
      <c r="BK161" s="36"/>
      <c r="BL161" s="36"/>
      <c r="BM161" s="36"/>
      <c r="BN161" s="36"/>
      <c r="BO161" s="36">
        <v>12</v>
      </c>
      <c r="BP161" s="36"/>
      <c r="BQ161" s="36"/>
      <c r="BR161" s="36"/>
      <c r="BS161" s="36"/>
    </row>
    <row r="162" spans="1:79" s="1" customFormat="1" ht="15" hidden="1" customHeight="1" x14ac:dyDescent="0.2">
      <c r="A162" s="38" t="s">
        <v>69</v>
      </c>
      <c r="B162" s="38"/>
      <c r="C162" s="38"/>
      <c r="D162" s="38"/>
      <c r="E162" s="38"/>
      <c r="F162" s="38"/>
      <c r="G162" s="73" t="s">
        <v>57</v>
      </c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 t="s">
        <v>79</v>
      </c>
      <c r="U162" s="73"/>
      <c r="V162" s="73"/>
      <c r="W162" s="73"/>
      <c r="X162" s="73"/>
      <c r="Y162" s="73"/>
      <c r="Z162" s="73"/>
      <c r="AA162" s="37" t="s">
        <v>65</v>
      </c>
      <c r="AB162" s="37"/>
      <c r="AC162" s="37"/>
      <c r="AD162" s="37"/>
      <c r="AE162" s="37"/>
      <c r="AF162" s="37" t="s">
        <v>66</v>
      </c>
      <c r="AG162" s="37"/>
      <c r="AH162" s="37"/>
      <c r="AI162" s="37"/>
      <c r="AJ162" s="37"/>
      <c r="AK162" s="44" t="s">
        <v>122</v>
      </c>
      <c r="AL162" s="44"/>
      <c r="AM162" s="44"/>
      <c r="AN162" s="44"/>
      <c r="AO162" s="44"/>
      <c r="AP162" s="37" t="s">
        <v>67</v>
      </c>
      <c r="AQ162" s="37"/>
      <c r="AR162" s="37"/>
      <c r="AS162" s="37"/>
      <c r="AT162" s="37"/>
      <c r="AU162" s="37" t="s">
        <v>68</v>
      </c>
      <c r="AV162" s="37"/>
      <c r="AW162" s="37"/>
      <c r="AX162" s="37"/>
      <c r="AY162" s="37"/>
      <c r="AZ162" s="44" t="s">
        <v>122</v>
      </c>
      <c r="BA162" s="44"/>
      <c r="BB162" s="44"/>
      <c r="BC162" s="44"/>
      <c r="BD162" s="44"/>
      <c r="BE162" s="37" t="s">
        <v>58</v>
      </c>
      <c r="BF162" s="37"/>
      <c r="BG162" s="37"/>
      <c r="BH162" s="37"/>
      <c r="BI162" s="37"/>
      <c r="BJ162" s="37" t="s">
        <v>59</v>
      </c>
      <c r="BK162" s="37"/>
      <c r="BL162" s="37"/>
      <c r="BM162" s="37"/>
      <c r="BN162" s="37"/>
      <c r="BO162" s="44" t="s">
        <v>122</v>
      </c>
      <c r="BP162" s="44"/>
      <c r="BQ162" s="44"/>
      <c r="BR162" s="44"/>
      <c r="BS162" s="44"/>
      <c r="CA162" s="1" t="s">
        <v>44</v>
      </c>
    </row>
    <row r="163" spans="1:79" s="99" customFormat="1" ht="56.25" customHeight="1" x14ac:dyDescent="0.2">
      <c r="A163" s="110">
        <v>1</v>
      </c>
      <c r="B163" s="110"/>
      <c r="C163" s="110"/>
      <c r="D163" s="110"/>
      <c r="E163" s="110"/>
      <c r="F163" s="110"/>
      <c r="G163" s="92" t="s">
        <v>192</v>
      </c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4"/>
      <c r="T163" s="118" t="s">
        <v>193</v>
      </c>
      <c r="U163" s="93"/>
      <c r="V163" s="93"/>
      <c r="W163" s="93"/>
      <c r="X163" s="93"/>
      <c r="Y163" s="93"/>
      <c r="Z163" s="94"/>
      <c r="AA163" s="117">
        <v>0</v>
      </c>
      <c r="AB163" s="117"/>
      <c r="AC163" s="117"/>
      <c r="AD163" s="117"/>
      <c r="AE163" s="117"/>
      <c r="AF163" s="117">
        <v>0</v>
      </c>
      <c r="AG163" s="117"/>
      <c r="AH163" s="117"/>
      <c r="AI163" s="117"/>
      <c r="AJ163" s="117"/>
      <c r="AK163" s="117">
        <f>IF(ISNUMBER(AA163),AA163,0)+IF(ISNUMBER(AF163),AF163,0)</f>
        <v>0</v>
      </c>
      <c r="AL163" s="117"/>
      <c r="AM163" s="117"/>
      <c r="AN163" s="117"/>
      <c r="AO163" s="117"/>
      <c r="AP163" s="117">
        <v>50000</v>
      </c>
      <c r="AQ163" s="117"/>
      <c r="AR163" s="117"/>
      <c r="AS163" s="117"/>
      <c r="AT163" s="117"/>
      <c r="AU163" s="117">
        <v>0</v>
      </c>
      <c r="AV163" s="117"/>
      <c r="AW163" s="117"/>
      <c r="AX163" s="117"/>
      <c r="AY163" s="117"/>
      <c r="AZ163" s="117">
        <f>IF(ISNUMBER(AP163),AP163,0)+IF(ISNUMBER(AU163),AU163,0)</f>
        <v>50000</v>
      </c>
      <c r="BA163" s="117"/>
      <c r="BB163" s="117"/>
      <c r="BC163" s="117"/>
      <c r="BD163" s="117"/>
      <c r="BE163" s="117">
        <v>40000</v>
      </c>
      <c r="BF163" s="117"/>
      <c r="BG163" s="117"/>
      <c r="BH163" s="117"/>
      <c r="BI163" s="117"/>
      <c r="BJ163" s="117">
        <v>0</v>
      </c>
      <c r="BK163" s="117"/>
      <c r="BL163" s="117"/>
      <c r="BM163" s="117"/>
      <c r="BN163" s="117"/>
      <c r="BO163" s="117">
        <f>IF(ISNUMBER(BE163),BE163,0)+IF(ISNUMBER(BJ163),BJ163,0)</f>
        <v>40000</v>
      </c>
      <c r="BP163" s="117"/>
      <c r="BQ163" s="117"/>
      <c r="BR163" s="117"/>
      <c r="BS163" s="117"/>
      <c r="CA163" s="99" t="s">
        <v>45</v>
      </c>
    </row>
    <row r="164" spans="1:79" s="6" customFormat="1" ht="12.75" customHeight="1" x14ac:dyDescent="0.2">
      <c r="A164" s="88"/>
      <c r="B164" s="88"/>
      <c r="C164" s="88"/>
      <c r="D164" s="88"/>
      <c r="E164" s="88"/>
      <c r="F164" s="88"/>
      <c r="G164" s="100" t="s">
        <v>147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2"/>
      <c r="T164" s="119"/>
      <c r="U164" s="101"/>
      <c r="V164" s="101"/>
      <c r="W164" s="101"/>
      <c r="X164" s="101"/>
      <c r="Y164" s="101"/>
      <c r="Z164" s="102"/>
      <c r="AA164" s="116">
        <v>0</v>
      </c>
      <c r="AB164" s="116"/>
      <c r="AC164" s="116"/>
      <c r="AD164" s="116"/>
      <c r="AE164" s="116"/>
      <c r="AF164" s="116">
        <v>0</v>
      </c>
      <c r="AG164" s="116"/>
      <c r="AH164" s="116"/>
      <c r="AI164" s="116"/>
      <c r="AJ164" s="116"/>
      <c r="AK164" s="116">
        <f>IF(ISNUMBER(AA164),AA164,0)+IF(ISNUMBER(AF164),AF164,0)</f>
        <v>0</v>
      </c>
      <c r="AL164" s="116"/>
      <c r="AM164" s="116"/>
      <c r="AN164" s="116"/>
      <c r="AO164" s="116"/>
      <c r="AP164" s="116">
        <v>50000</v>
      </c>
      <c r="AQ164" s="116"/>
      <c r="AR164" s="116"/>
      <c r="AS164" s="116"/>
      <c r="AT164" s="116"/>
      <c r="AU164" s="116">
        <v>0</v>
      </c>
      <c r="AV164" s="116"/>
      <c r="AW164" s="116"/>
      <c r="AX164" s="116"/>
      <c r="AY164" s="116"/>
      <c r="AZ164" s="116">
        <f>IF(ISNUMBER(AP164),AP164,0)+IF(ISNUMBER(AU164),AU164,0)</f>
        <v>50000</v>
      </c>
      <c r="BA164" s="116"/>
      <c r="BB164" s="116"/>
      <c r="BC164" s="116"/>
      <c r="BD164" s="116"/>
      <c r="BE164" s="116">
        <v>40000</v>
      </c>
      <c r="BF164" s="116"/>
      <c r="BG164" s="116"/>
      <c r="BH164" s="116"/>
      <c r="BI164" s="116"/>
      <c r="BJ164" s="116">
        <v>0</v>
      </c>
      <c r="BK164" s="116"/>
      <c r="BL164" s="116"/>
      <c r="BM164" s="116"/>
      <c r="BN164" s="116"/>
      <c r="BO164" s="116">
        <f>IF(ISNUMBER(BE164),BE164,0)+IF(ISNUMBER(BJ164),BJ164,0)</f>
        <v>40000</v>
      </c>
      <c r="BP164" s="116"/>
      <c r="BQ164" s="116"/>
      <c r="BR164" s="116"/>
      <c r="BS164" s="116"/>
    </row>
    <row r="166" spans="1:79" ht="13.5" customHeight="1" x14ac:dyDescent="0.2">
      <c r="A166" s="42" t="s">
        <v>238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</row>
    <row r="167" spans="1:79" ht="15" customHeight="1" x14ac:dyDescent="0.2">
      <c r="A167" s="53" t="s">
        <v>205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</row>
    <row r="168" spans="1:79" ht="15" customHeight="1" x14ac:dyDescent="0.2">
      <c r="A168" s="36" t="s">
        <v>6</v>
      </c>
      <c r="B168" s="36"/>
      <c r="C168" s="36"/>
      <c r="D168" s="36"/>
      <c r="E168" s="36"/>
      <c r="F168" s="36"/>
      <c r="G168" s="36" t="s">
        <v>126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 t="s">
        <v>13</v>
      </c>
      <c r="U168" s="36"/>
      <c r="V168" s="36"/>
      <c r="W168" s="36"/>
      <c r="X168" s="36"/>
      <c r="Y168" s="36"/>
      <c r="Z168" s="36"/>
      <c r="AA168" s="30" t="s">
        <v>227</v>
      </c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6"/>
      <c r="AP168" s="30" t="s">
        <v>232</v>
      </c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2"/>
    </row>
    <row r="169" spans="1:79" ht="32.1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 t="s">
        <v>4</v>
      </c>
      <c r="AB169" s="36"/>
      <c r="AC169" s="36"/>
      <c r="AD169" s="36"/>
      <c r="AE169" s="36"/>
      <c r="AF169" s="36" t="s">
        <v>3</v>
      </c>
      <c r="AG169" s="36"/>
      <c r="AH169" s="36"/>
      <c r="AI169" s="36"/>
      <c r="AJ169" s="36"/>
      <c r="AK169" s="36" t="s">
        <v>89</v>
      </c>
      <c r="AL169" s="36"/>
      <c r="AM169" s="36"/>
      <c r="AN169" s="36"/>
      <c r="AO169" s="36"/>
      <c r="AP169" s="36" t="s">
        <v>4</v>
      </c>
      <c r="AQ169" s="36"/>
      <c r="AR169" s="36"/>
      <c r="AS169" s="36"/>
      <c r="AT169" s="36"/>
      <c r="AU169" s="36" t="s">
        <v>3</v>
      </c>
      <c r="AV169" s="36"/>
      <c r="AW169" s="36"/>
      <c r="AX169" s="36"/>
      <c r="AY169" s="36"/>
      <c r="AZ169" s="36" t="s">
        <v>96</v>
      </c>
      <c r="BA169" s="36"/>
      <c r="BB169" s="36"/>
      <c r="BC169" s="36"/>
      <c r="BD169" s="36"/>
    </row>
    <row r="170" spans="1:79" ht="15" customHeight="1" x14ac:dyDescent="0.2">
      <c r="A170" s="36">
        <v>1</v>
      </c>
      <c r="B170" s="36"/>
      <c r="C170" s="36"/>
      <c r="D170" s="36"/>
      <c r="E170" s="36"/>
      <c r="F170" s="36"/>
      <c r="G170" s="36">
        <v>2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>
        <v>3</v>
      </c>
      <c r="U170" s="36"/>
      <c r="V170" s="36"/>
      <c r="W170" s="36"/>
      <c r="X170" s="36"/>
      <c r="Y170" s="36"/>
      <c r="Z170" s="36"/>
      <c r="AA170" s="36">
        <v>4</v>
      </c>
      <c r="AB170" s="36"/>
      <c r="AC170" s="36"/>
      <c r="AD170" s="36"/>
      <c r="AE170" s="36"/>
      <c r="AF170" s="36">
        <v>5</v>
      </c>
      <c r="AG170" s="36"/>
      <c r="AH170" s="36"/>
      <c r="AI170" s="36"/>
      <c r="AJ170" s="36"/>
      <c r="AK170" s="36">
        <v>6</v>
      </c>
      <c r="AL170" s="36"/>
      <c r="AM170" s="36"/>
      <c r="AN170" s="36"/>
      <c r="AO170" s="36"/>
      <c r="AP170" s="36">
        <v>7</v>
      </c>
      <c r="AQ170" s="36"/>
      <c r="AR170" s="36"/>
      <c r="AS170" s="36"/>
      <c r="AT170" s="36"/>
      <c r="AU170" s="36">
        <v>8</v>
      </c>
      <c r="AV170" s="36"/>
      <c r="AW170" s="36"/>
      <c r="AX170" s="36"/>
      <c r="AY170" s="36"/>
      <c r="AZ170" s="36">
        <v>9</v>
      </c>
      <c r="BA170" s="36"/>
      <c r="BB170" s="36"/>
      <c r="BC170" s="36"/>
      <c r="BD170" s="36"/>
    </row>
    <row r="171" spans="1:79" s="1" customFormat="1" ht="12" hidden="1" customHeight="1" x14ac:dyDescent="0.2">
      <c r="A171" s="38" t="s">
        <v>69</v>
      </c>
      <c r="B171" s="38"/>
      <c r="C171" s="38"/>
      <c r="D171" s="38"/>
      <c r="E171" s="38"/>
      <c r="F171" s="38"/>
      <c r="G171" s="73" t="s">
        <v>57</v>
      </c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 t="s">
        <v>79</v>
      </c>
      <c r="U171" s="73"/>
      <c r="V171" s="73"/>
      <c r="W171" s="73"/>
      <c r="X171" s="73"/>
      <c r="Y171" s="73"/>
      <c r="Z171" s="73"/>
      <c r="AA171" s="37" t="s">
        <v>60</v>
      </c>
      <c r="AB171" s="37"/>
      <c r="AC171" s="37"/>
      <c r="AD171" s="37"/>
      <c r="AE171" s="37"/>
      <c r="AF171" s="37" t="s">
        <v>61</v>
      </c>
      <c r="AG171" s="37"/>
      <c r="AH171" s="37"/>
      <c r="AI171" s="37"/>
      <c r="AJ171" s="37"/>
      <c r="AK171" s="44" t="s">
        <v>122</v>
      </c>
      <c r="AL171" s="44"/>
      <c r="AM171" s="44"/>
      <c r="AN171" s="44"/>
      <c r="AO171" s="44"/>
      <c r="AP171" s="37" t="s">
        <v>62</v>
      </c>
      <c r="AQ171" s="37"/>
      <c r="AR171" s="37"/>
      <c r="AS171" s="37"/>
      <c r="AT171" s="37"/>
      <c r="AU171" s="37" t="s">
        <v>63</v>
      </c>
      <c r="AV171" s="37"/>
      <c r="AW171" s="37"/>
      <c r="AX171" s="37"/>
      <c r="AY171" s="37"/>
      <c r="AZ171" s="44" t="s">
        <v>122</v>
      </c>
      <c r="BA171" s="44"/>
      <c r="BB171" s="44"/>
      <c r="BC171" s="44"/>
      <c r="BD171" s="44"/>
      <c r="CA171" s="1" t="s">
        <v>46</v>
      </c>
    </row>
    <row r="172" spans="1:79" s="99" customFormat="1" ht="56.25" customHeight="1" x14ac:dyDescent="0.2">
      <c r="A172" s="110">
        <v>1</v>
      </c>
      <c r="B172" s="110"/>
      <c r="C172" s="110"/>
      <c r="D172" s="110"/>
      <c r="E172" s="110"/>
      <c r="F172" s="110"/>
      <c r="G172" s="92" t="s">
        <v>192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18" t="s">
        <v>193</v>
      </c>
      <c r="U172" s="93"/>
      <c r="V172" s="93"/>
      <c r="W172" s="93"/>
      <c r="X172" s="93"/>
      <c r="Y172" s="93"/>
      <c r="Z172" s="94"/>
      <c r="AA172" s="117">
        <v>40000</v>
      </c>
      <c r="AB172" s="117"/>
      <c r="AC172" s="117"/>
      <c r="AD172" s="117"/>
      <c r="AE172" s="117"/>
      <c r="AF172" s="117">
        <v>0</v>
      </c>
      <c r="AG172" s="117"/>
      <c r="AH172" s="117"/>
      <c r="AI172" s="117"/>
      <c r="AJ172" s="117"/>
      <c r="AK172" s="117">
        <f>IF(ISNUMBER(AA172),AA172,0)+IF(ISNUMBER(AF172),AF172,0)</f>
        <v>40000</v>
      </c>
      <c r="AL172" s="117"/>
      <c r="AM172" s="117"/>
      <c r="AN172" s="117"/>
      <c r="AO172" s="117"/>
      <c r="AP172" s="117">
        <v>40000</v>
      </c>
      <c r="AQ172" s="117"/>
      <c r="AR172" s="117"/>
      <c r="AS172" s="117"/>
      <c r="AT172" s="117"/>
      <c r="AU172" s="117">
        <v>0</v>
      </c>
      <c r="AV172" s="117"/>
      <c r="AW172" s="117"/>
      <c r="AX172" s="117"/>
      <c r="AY172" s="117"/>
      <c r="AZ172" s="117">
        <f>IF(ISNUMBER(AP172),AP172,0)+IF(ISNUMBER(AU172),AU172,0)</f>
        <v>40000</v>
      </c>
      <c r="BA172" s="117"/>
      <c r="BB172" s="117"/>
      <c r="BC172" s="117"/>
      <c r="BD172" s="117"/>
      <c r="CA172" s="99" t="s">
        <v>47</v>
      </c>
    </row>
    <row r="173" spans="1:79" s="6" customFormat="1" x14ac:dyDescent="0.2">
      <c r="A173" s="88"/>
      <c r="B173" s="88"/>
      <c r="C173" s="88"/>
      <c r="D173" s="88"/>
      <c r="E173" s="88"/>
      <c r="F173" s="88"/>
      <c r="G173" s="100" t="s">
        <v>147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2"/>
      <c r="T173" s="119"/>
      <c r="U173" s="101"/>
      <c r="V173" s="101"/>
      <c r="W173" s="101"/>
      <c r="X173" s="101"/>
      <c r="Y173" s="101"/>
      <c r="Z173" s="102"/>
      <c r="AA173" s="116">
        <v>40000</v>
      </c>
      <c r="AB173" s="116"/>
      <c r="AC173" s="116"/>
      <c r="AD173" s="116"/>
      <c r="AE173" s="116"/>
      <c r="AF173" s="116">
        <v>0</v>
      </c>
      <c r="AG173" s="116"/>
      <c r="AH173" s="116"/>
      <c r="AI173" s="116"/>
      <c r="AJ173" s="116"/>
      <c r="AK173" s="116">
        <f>IF(ISNUMBER(AA173),AA173,0)+IF(ISNUMBER(AF173),AF173,0)</f>
        <v>40000</v>
      </c>
      <c r="AL173" s="116"/>
      <c r="AM173" s="116"/>
      <c r="AN173" s="116"/>
      <c r="AO173" s="116"/>
      <c r="AP173" s="116">
        <v>40000</v>
      </c>
      <c r="AQ173" s="116"/>
      <c r="AR173" s="116"/>
      <c r="AS173" s="116"/>
      <c r="AT173" s="116"/>
      <c r="AU173" s="116">
        <v>0</v>
      </c>
      <c r="AV173" s="116"/>
      <c r="AW173" s="116"/>
      <c r="AX173" s="116"/>
      <c r="AY173" s="116"/>
      <c r="AZ173" s="116">
        <f>IF(ISNUMBER(AP173),AP173,0)+IF(ISNUMBER(AU173),AU173,0)</f>
        <v>40000</v>
      </c>
      <c r="BA173" s="116"/>
      <c r="BB173" s="116"/>
      <c r="BC173" s="116"/>
      <c r="BD173" s="116"/>
    </row>
    <row r="176" spans="1:79" ht="14.25" customHeight="1" x14ac:dyDescent="0.2">
      <c r="A176" s="42" t="s">
        <v>239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</row>
    <row r="177" spans="1:79" ht="15" customHeight="1" x14ac:dyDescent="0.2">
      <c r="A177" s="53" t="s">
        <v>205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</row>
    <row r="178" spans="1:79" ht="23.1" customHeight="1" x14ac:dyDescent="0.2">
      <c r="A178" s="36" t="s">
        <v>128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61" t="s">
        <v>129</v>
      </c>
      <c r="O178" s="62"/>
      <c r="P178" s="62"/>
      <c r="Q178" s="62"/>
      <c r="R178" s="62"/>
      <c r="S178" s="62"/>
      <c r="T178" s="62"/>
      <c r="U178" s="63"/>
      <c r="V178" s="61" t="s">
        <v>130</v>
      </c>
      <c r="W178" s="62"/>
      <c r="X178" s="62"/>
      <c r="Y178" s="62"/>
      <c r="Z178" s="63"/>
      <c r="AA178" s="36" t="s">
        <v>206</v>
      </c>
      <c r="AB178" s="36"/>
      <c r="AC178" s="36"/>
      <c r="AD178" s="36"/>
      <c r="AE178" s="36"/>
      <c r="AF178" s="36"/>
      <c r="AG178" s="36"/>
      <c r="AH178" s="36"/>
      <c r="AI178" s="36"/>
      <c r="AJ178" s="36" t="s">
        <v>209</v>
      </c>
      <c r="AK178" s="36"/>
      <c r="AL178" s="36"/>
      <c r="AM178" s="36"/>
      <c r="AN178" s="36"/>
      <c r="AO178" s="36"/>
      <c r="AP178" s="36"/>
      <c r="AQ178" s="36"/>
      <c r="AR178" s="36"/>
      <c r="AS178" s="36" t="s">
        <v>217</v>
      </c>
      <c r="AT178" s="36"/>
      <c r="AU178" s="36"/>
      <c r="AV178" s="36"/>
      <c r="AW178" s="36"/>
      <c r="AX178" s="36"/>
      <c r="AY178" s="36"/>
      <c r="AZ178" s="36"/>
      <c r="BA178" s="36"/>
      <c r="BB178" s="36" t="s">
        <v>227</v>
      </c>
      <c r="BC178" s="36"/>
      <c r="BD178" s="36"/>
      <c r="BE178" s="36"/>
      <c r="BF178" s="36"/>
      <c r="BG178" s="36"/>
      <c r="BH178" s="36"/>
      <c r="BI178" s="36"/>
      <c r="BJ178" s="36"/>
      <c r="BK178" s="36" t="s">
        <v>232</v>
      </c>
      <c r="BL178" s="36"/>
      <c r="BM178" s="36"/>
      <c r="BN178" s="36"/>
      <c r="BO178" s="36"/>
      <c r="BP178" s="36"/>
      <c r="BQ178" s="36"/>
      <c r="BR178" s="36"/>
      <c r="BS178" s="36"/>
    </row>
    <row r="179" spans="1:79" ht="95.2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64"/>
      <c r="O179" s="65"/>
      <c r="P179" s="65"/>
      <c r="Q179" s="65"/>
      <c r="R179" s="65"/>
      <c r="S179" s="65"/>
      <c r="T179" s="65"/>
      <c r="U179" s="66"/>
      <c r="V179" s="64"/>
      <c r="W179" s="65"/>
      <c r="X179" s="65"/>
      <c r="Y179" s="65"/>
      <c r="Z179" s="66"/>
      <c r="AA179" s="49" t="s">
        <v>133</v>
      </c>
      <c r="AB179" s="49"/>
      <c r="AC179" s="49"/>
      <c r="AD179" s="49"/>
      <c r="AE179" s="49"/>
      <c r="AF179" s="49" t="s">
        <v>134</v>
      </c>
      <c r="AG179" s="49"/>
      <c r="AH179" s="49"/>
      <c r="AI179" s="49"/>
      <c r="AJ179" s="49" t="s">
        <v>133</v>
      </c>
      <c r="AK179" s="49"/>
      <c r="AL179" s="49"/>
      <c r="AM179" s="49"/>
      <c r="AN179" s="49"/>
      <c r="AO179" s="49" t="s">
        <v>134</v>
      </c>
      <c r="AP179" s="49"/>
      <c r="AQ179" s="49"/>
      <c r="AR179" s="49"/>
      <c r="AS179" s="49" t="s">
        <v>133</v>
      </c>
      <c r="AT179" s="49"/>
      <c r="AU179" s="49"/>
      <c r="AV179" s="49"/>
      <c r="AW179" s="49"/>
      <c r="AX179" s="49" t="s">
        <v>134</v>
      </c>
      <c r="AY179" s="49"/>
      <c r="AZ179" s="49"/>
      <c r="BA179" s="49"/>
      <c r="BB179" s="49" t="s">
        <v>133</v>
      </c>
      <c r="BC179" s="49"/>
      <c r="BD179" s="49"/>
      <c r="BE179" s="49"/>
      <c r="BF179" s="49"/>
      <c r="BG179" s="49" t="s">
        <v>134</v>
      </c>
      <c r="BH179" s="49"/>
      <c r="BI179" s="49"/>
      <c r="BJ179" s="49"/>
      <c r="BK179" s="49" t="s">
        <v>133</v>
      </c>
      <c r="BL179" s="49"/>
      <c r="BM179" s="49"/>
      <c r="BN179" s="49"/>
      <c r="BO179" s="49"/>
      <c r="BP179" s="49" t="s">
        <v>134</v>
      </c>
      <c r="BQ179" s="49"/>
      <c r="BR179" s="49"/>
      <c r="BS179" s="49"/>
    </row>
    <row r="180" spans="1:79" ht="15" customHeight="1" x14ac:dyDescent="0.2">
      <c r="A180" s="36">
        <v>1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0">
        <v>2</v>
      </c>
      <c r="O180" s="31"/>
      <c r="P180" s="31"/>
      <c r="Q180" s="31"/>
      <c r="R180" s="31"/>
      <c r="S180" s="31"/>
      <c r="T180" s="31"/>
      <c r="U180" s="32"/>
      <c r="V180" s="36">
        <v>3</v>
      </c>
      <c r="W180" s="36"/>
      <c r="X180" s="36"/>
      <c r="Y180" s="36"/>
      <c r="Z180" s="36"/>
      <c r="AA180" s="36">
        <v>4</v>
      </c>
      <c r="AB180" s="36"/>
      <c r="AC180" s="36"/>
      <c r="AD180" s="36"/>
      <c r="AE180" s="36"/>
      <c r="AF180" s="36">
        <v>5</v>
      </c>
      <c r="AG180" s="36"/>
      <c r="AH180" s="36"/>
      <c r="AI180" s="36"/>
      <c r="AJ180" s="36">
        <v>6</v>
      </c>
      <c r="AK180" s="36"/>
      <c r="AL180" s="36"/>
      <c r="AM180" s="36"/>
      <c r="AN180" s="36"/>
      <c r="AO180" s="36">
        <v>7</v>
      </c>
      <c r="AP180" s="36"/>
      <c r="AQ180" s="36"/>
      <c r="AR180" s="36"/>
      <c r="AS180" s="36">
        <v>8</v>
      </c>
      <c r="AT180" s="36"/>
      <c r="AU180" s="36"/>
      <c r="AV180" s="36"/>
      <c r="AW180" s="36"/>
      <c r="AX180" s="36">
        <v>9</v>
      </c>
      <c r="AY180" s="36"/>
      <c r="AZ180" s="36"/>
      <c r="BA180" s="36"/>
      <c r="BB180" s="36">
        <v>10</v>
      </c>
      <c r="BC180" s="36"/>
      <c r="BD180" s="36"/>
      <c r="BE180" s="36"/>
      <c r="BF180" s="36"/>
      <c r="BG180" s="36">
        <v>11</v>
      </c>
      <c r="BH180" s="36"/>
      <c r="BI180" s="36"/>
      <c r="BJ180" s="36"/>
      <c r="BK180" s="36">
        <v>12</v>
      </c>
      <c r="BL180" s="36"/>
      <c r="BM180" s="36"/>
      <c r="BN180" s="36"/>
      <c r="BO180" s="36"/>
      <c r="BP180" s="36">
        <v>13</v>
      </c>
      <c r="BQ180" s="36"/>
      <c r="BR180" s="36"/>
      <c r="BS180" s="36"/>
    </row>
    <row r="181" spans="1:79" s="1" customFormat="1" ht="12" hidden="1" customHeight="1" x14ac:dyDescent="0.2">
      <c r="A181" s="73" t="s">
        <v>146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38" t="s">
        <v>131</v>
      </c>
      <c r="O181" s="38"/>
      <c r="P181" s="38"/>
      <c r="Q181" s="38"/>
      <c r="R181" s="38"/>
      <c r="S181" s="38"/>
      <c r="T181" s="38"/>
      <c r="U181" s="38"/>
      <c r="V181" s="38" t="s">
        <v>132</v>
      </c>
      <c r="W181" s="38"/>
      <c r="X181" s="38"/>
      <c r="Y181" s="38"/>
      <c r="Z181" s="38"/>
      <c r="AA181" s="37" t="s">
        <v>65</v>
      </c>
      <c r="AB181" s="37"/>
      <c r="AC181" s="37"/>
      <c r="AD181" s="37"/>
      <c r="AE181" s="37"/>
      <c r="AF181" s="37" t="s">
        <v>66</v>
      </c>
      <c r="AG181" s="37"/>
      <c r="AH181" s="37"/>
      <c r="AI181" s="37"/>
      <c r="AJ181" s="37" t="s">
        <v>67</v>
      </c>
      <c r="AK181" s="37"/>
      <c r="AL181" s="37"/>
      <c r="AM181" s="37"/>
      <c r="AN181" s="37"/>
      <c r="AO181" s="37" t="s">
        <v>68</v>
      </c>
      <c r="AP181" s="37"/>
      <c r="AQ181" s="37"/>
      <c r="AR181" s="37"/>
      <c r="AS181" s="37" t="s">
        <v>58</v>
      </c>
      <c r="AT181" s="37"/>
      <c r="AU181" s="37"/>
      <c r="AV181" s="37"/>
      <c r="AW181" s="37"/>
      <c r="AX181" s="37" t="s">
        <v>59</v>
      </c>
      <c r="AY181" s="37"/>
      <c r="AZ181" s="37"/>
      <c r="BA181" s="37"/>
      <c r="BB181" s="37" t="s">
        <v>60</v>
      </c>
      <c r="BC181" s="37"/>
      <c r="BD181" s="37"/>
      <c r="BE181" s="37"/>
      <c r="BF181" s="37"/>
      <c r="BG181" s="37" t="s">
        <v>61</v>
      </c>
      <c r="BH181" s="37"/>
      <c r="BI181" s="37"/>
      <c r="BJ181" s="37"/>
      <c r="BK181" s="37" t="s">
        <v>62</v>
      </c>
      <c r="BL181" s="37"/>
      <c r="BM181" s="37"/>
      <c r="BN181" s="37"/>
      <c r="BO181" s="37"/>
      <c r="BP181" s="37" t="s">
        <v>63</v>
      </c>
      <c r="BQ181" s="37"/>
      <c r="BR181" s="37"/>
      <c r="BS181" s="37"/>
      <c r="CA181" s="1" t="s">
        <v>48</v>
      </c>
    </row>
    <row r="182" spans="1:79" s="6" customFormat="1" ht="12.75" customHeight="1" x14ac:dyDescent="0.2">
      <c r="A182" s="120" t="s">
        <v>147</v>
      </c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87"/>
      <c r="O182" s="85"/>
      <c r="P182" s="85"/>
      <c r="Q182" s="85"/>
      <c r="R182" s="85"/>
      <c r="S182" s="85"/>
      <c r="T182" s="85"/>
      <c r="U182" s="86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/>
      <c r="AZ182" s="121"/>
      <c r="BA182" s="121"/>
      <c r="BB182" s="121"/>
      <c r="BC182" s="121"/>
      <c r="BD182" s="121"/>
      <c r="BE182" s="121"/>
      <c r="BF182" s="121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2"/>
      <c r="BQ182" s="123"/>
      <c r="BR182" s="123"/>
      <c r="BS182" s="124"/>
      <c r="CA182" s="6" t="s">
        <v>49</v>
      </c>
    </row>
    <row r="185" spans="1:79" ht="35.25" customHeight="1" x14ac:dyDescent="0.2">
      <c r="A185" s="42" t="s">
        <v>240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</row>
    <row r="186" spans="1:79" ht="15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</row>
    <row r="187" spans="1:79" ht="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 x14ac:dyDescent="0.2">
      <c r="A189" s="39" t="s">
        <v>224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</row>
    <row r="190" spans="1:79" ht="14.25" customHeight="1" x14ac:dyDescent="0.2">
      <c r="A190" s="42" t="s">
        <v>207</v>
      </c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0.2">
      <c r="A191" s="40" t="s">
        <v>205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</row>
    <row r="192" spans="1:79" ht="42.95" customHeight="1" x14ac:dyDescent="0.2">
      <c r="A192" s="49" t="s">
        <v>135</v>
      </c>
      <c r="B192" s="49"/>
      <c r="C192" s="49"/>
      <c r="D192" s="49"/>
      <c r="E192" s="49"/>
      <c r="F192" s="49"/>
      <c r="G192" s="36" t="s">
        <v>19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 t="s">
        <v>15</v>
      </c>
      <c r="U192" s="36"/>
      <c r="V192" s="36"/>
      <c r="W192" s="36"/>
      <c r="X192" s="36"/>
      <c r="Y192" s="36"/>
      <c r="Z192" s="36" t="s">
        <v>14</v>
      </c>
      <c r="AA192" s="36"/>
      <c r="AB192" s="36"/>
      <c r="AC192" s="36"/>
      <c r="AD192" s="36"/>
      <c r="AE192" s="36" t="s">
        <v>136</v>
      </c>
      <c r="AF192" s="36"/>
      <c r="AG192" s="36"/>
      <c r="AH192" s="36"/>
      <c r="AI192" s="36"/>
      <c r="AJ192" s="36"/>
      <c r="AK192" s="36" t="s">
        <v>137</v>
      </c>
      <c r="AL192" s="36"/>
      <c r="AM192" s="36"/>
      <c r="AN192" s="36"/>
      <c r="AO192" s="36"/>
      <c r="AP192" s="36"/>
      <c r="AQ192" s="36" t="s">
        <v>138</v>
      </c>
      <c r="AR192" s="36"/>
      <c r="AS192" s="36"/>
      <c r="AT192" s="36"/>
      <c r="AU192" s="36"/>
      <c r="AV192" s="36"/>
      <c r="AW192" s="36" t="s">
        <v>98</v>
      </c>
      <c r="AX192" s="36"/>
      <c r="AY192" s="36"/>
      <c r="AZ192" s="36"/>
      <c r="BA192" s="36"/>
      <c r="BB192" s="36"/>
      <c r="BC192" s="36"/>
      <c r="BD192" s="36"/>
      <c r="BE192" s="36"/>
      <c r="BF192" s="36"/>
      <c r="BG192" s="36" t="s">
        <v>139</v>
      </c>
      <c r="BH192" s="36"/>
      <c r="BI192" s="36"/>
      <c r="BJ192" s="36"/>
      <c r="BK192" s="36"/>
      <c r="BL192" s="36"/>
    </row>
    <row r="193" spans="1:79" ht="39.950000000000003" customHeight="1" x14ac:dyDescent="0.2">
      <c r="A193" s="49"/>
      <c r="B193" s="49"/>
      <c r="C193" s="49"/>
      <c r="D193" s="49"/>
      <c r="E193" s="49"/>
      <c r="F193" s="49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 t="s">
        <v>17</v>
      </c>
      <c r="AX193" s="36"/>
      <c r="AY193" s="36"/>
      <c r="AZ193" s="36"/>
      <c r="BA193" s="36"/>
      <c r="BB193" s="36" t="s">
        <v>16</v>
      </c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</row>
    <row r="194" spans="1:79" ht="15" customHeight="1" x14ac:dyDescent="0.2">
      <c r="A194" s="36">
        <v>1</v>
      </c>
      <c r="B194" s="36"/>
      <c r="C194" s="36"/>
      <c r="D194" s="36"/>
      <c r="E194" s="36"/>
      <c r="F194" s="36"/>
      <c r="G194" s="36">
        <v>2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>
        <v>3</v>
      </c>
      <c r="U194" s="36"/>
      <c r="V194" s="36"/>
      <c r="W194" s="36"/>
      <c r="X194" s="36"/>
      <c r="Y194" s="36"/>
      <c r="Z194" s="36">
        <v>4</v>
      </c>
      <c r="AA194" s="36"/>
      <c r="AB194" s="36"/>
      <c r="AC194" s="36"/>
      <c r="AD194" s="36"/>
      <c r="AE194" s="36">
        <v>5</v>
      </c>
      <c r="AF194" s="36"/>
      <c r="AG194" s="36"/>
      <c r="AH194" s="36"/>
      <c r="AI194" s="36"/>
      <c r="AJ194" s="36"/>
      <c r="AK194" s="36">
        <v>6</v>
      </c>
      <c r="AL194" s="36"/>
      <c r="AM194" s="36"/>
      <c r="AN194" s="36"/>
      <c r="AO194" s="36"/>
      <c r="AP194" s="36"/>
      <c r="AQ194" s="36">
        <v>7</v>
      </c>
      <c r="AR194" s="36"/>
      <c r="AS194" s="36"/>
      <c r="AT194" s="36"/>
      <c r="AU194" s="36"/>
      <c r="AV194" s="36"/>
      <c r="AW194" s="36">
        <v>8</v>
      </c>
      <c r="AX194" s="36"/>
      <c r="AY194" s="36"/>
      <c r="AZ194" s="36"/>
      <c r="BA194" s="36"/>
      <c r="BB194" s="36">
        <v>9</v>
      </c>
      <c r="BC194" s="36"/>
      <c r="BD194" s="36"/>
      <c r="BE194" s="36"/>
      <c r="BF194" s="36"/>
      <c r="BG194" s="36">
        <v>10</v>
      </c>
      <c r="BH194" s="36"/>
      <c r="BI194" s="36"/>
      <c r="BJ194" s="36"/>
      <c r="BK194" s="36"/>
      <c r="BL194" s="36"/>
    </row>
    <row r="195" spans="1:79" s="1" customFormat="1" ht="12" hidden="1" customHeight="1" x14ac:dyDescent="0.2">
      <c r="A195" s="38" t="s">
        <v>64</v>
      </c>
      <c r="B195" s="38"/>
      <c r="C195" s="38"/>
      <c r="D195" s="38"/>
      <c r="E195" s="38"/>
      <c r="F195" s="38"/>
      <c r="G195" s="73" t="s">
        <v>57</v>
      </c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37" t="s">
        <v>80</v>
      </c>
      <c r="U195" s="37"/>
      <c r="V195" s="37"/>
      <c r="W195" s="37"/>
      <c r="X195" s="37"/>
      <c r="Y195" s="37"/>
      <c r="Z195" s="37" t="s">
        <v>81</v>
      </c>
      <c r="AA195" s="37"/>
      <c r="AB195" s="37"/>
      <c r="AC195" s="37"/>
      <c r="AD195" s="37"/>
      <c r="AE195" s="37" t="s">
        <v>82</v>
      </c>
      <c r="AF195" s="37"/>
      <c r="AG195" s="37"/>
      <c r="AH195" s="37"/>
      <c r="AI195" s="37"/>
      <c r="AJ195" s="37"/>
      <c r="AK195" s="37" t="s">
        <v>83</v>
      </c>
      <c r="AL195" s="37"/>
      <c r="AM195" s="37"/>
      <c r="AN195" s="37"/>
      <c r="AO195" s="37"/>
      <c r="AP195" s="37"/>
      <c r="AQ195" s="74" t="s">
        <v>99</v>
      </c>
      <c r="AR195" s="37"/>
      <c r="AS195" s="37"/>
      <c r="AT195" s="37"/>
      <c r="AU195" s="37"/>
      <c r="AV195" s="37"/>
      <c r="AW195" s="37" t="s">
        <v>84</v>
      </c>
      <c r="AX195" s="37"/>
      <c r="AY195" s="37"/>
      <c r="AZ195" s="37"/>
      <c r="BA195" s="37"/>
      <c r="BB195" s="37" t="s">
        <v>85</v>
      </c>
      <c r="BC195" s="37"/>
      <c r="BD195" s="37"/>
      <c r="BE195" s="37"/>
      <c r="BF195" s="37"/>
      <c r="BG195" s="74" t="s">
        <v>100</v>
      </c>
      <c r="BH195" s="37"/>
      <c r="BI195" s="37"/>
      <c r="BJ195" s="37"/>
      <c r="BK195" s="37"/>
      <c r="BL195" s="37"/>
      <c r="CA195" s="1" t="s">
        <v>50</v>
      </c>
    </row>
    <row r="196" spans="1:79" s="6" customFormat="1" ht="12.75" customHeight="1" x14ac:dyDescent="0.2">
      <c r="A196" s="88"/>
      <c r="B196" s="88"/>
      <c r="C196" s="88"/>
      <c r="D196" s="88"/>
      <c r="E196" s="88"/>
      <c r="F196" s="88"/>
      <c r="G196" s="120" t="s">
        <v>147</v>
      </c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>
        <f>IF(ISNUMBER(AK196),AK196,0)-IF(ISNUMBER(AE196),AE196,0)</f>
        <v>0</v>
      </c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>
        <f>IF(ISNUMBER(Z196),Z196,0)+IF(ISNUMBER(AK196),AK196,0)</f>
        <v>0</v>
      </c>
      <c r="BH196" s="116"/>
      <c r="BI196" s="116"/>
      <c r="BJ196" s="116"/>
      <c r="BK196" s="116"/>
      <c r="BL196" s="116"/>
      <c r="CA196" s="6" t="s">
        <v>51</v>
      </c>
    </row>
    <row r="198" spans="1:79" ht="14.25" customHeight="1" x14ac:dyDescent="0.2">
      <c r="A198" s="42" t="s">
        <v>225</v>
      </c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">
      <c r="A199" s="40" t="s">
        <v>205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</row>
    <row r="200" spans="1:79" ht="18" customHeight="1" x14ac:dyDescent="0.2">
      <c r="A200" s="36" t="s">
        <v>135</v>
      </c>
      <c r="B200" s="36"/>
      <c r="C200" s="36"/>
      <c r="D200" s="36"/>
      <c r="E200" s="36"/>
      <c r="F200" s="36"/>
      <c r="G200" s="36" t="s">
        <v>19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 t="s">
        <v>211</v>
      </c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 t="s">
        <v>222</v>
      </c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</row>
    <row r="201" spans="1:79" ht="42.9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 t="s">
        <v>140</v>
      </c>
      <c r="R201" s="36"/>
      <c r="S201" s="36"/>
      <c r="T201" s="36"/>
      <c r="U201" s="36"/>
      <c r="V201" s="49" t="s">
        <v>141</v>
      </c>
      <c r="W201" s="49"/>
      <c r="X201" s="49"/>
      <c r="Y201" s="49"/>
      <c r="Z201" s="36" t="s">
        <v>142</v>
      </c>
      <c r="AA201" s="36"/>
      <c r="AB201" s="36"/>
      <c r="AC201" s="36"/>
      <c r="AD201" s="36"/>
      <c r="AE201" s="36"/>
      <c r="AF201" s="36"/>
      <c r="AG201" s="36"/>
      <c r="AH201" s="36"/>
      <c r="AI201" s="36"/>
      <c r="AJ201" s="36" t="s">
        <v>143</v>
      </c>
      <c r="AK201" s="36"/>
      <c r="AL201" s="36"/>
      <c r="AM201" s="36"/>
      <c r="AN201" s="36"/>
      <c r="AO201" s="36" t="s">
        <v>20</v>
      </c>
      <c r="AP201" s="36"/>
      <c r="AQ201" s="36"/>
      <c r="AR201" s="36"/>
      <c r="AS201" s="36"/>
      <c r="AT201" s="49" t="s">
        <v>144</v>
      </c>
      <c r="AU201" s="49"/>
      <c r="AV201" s="49"/>
      <c r="AW201" s="49"/>
      <c r="AX201" s="36" t="s">
        <v>142</v>
      </c>
      <c r="AY201" s="36"/>
      <c r="AZ201" s="36"/>
      <c r="BA201" s="36"/>
      <c r="BB201" s="36"/>
      <c r="BC201" s="36"/>
      <c r="BD201" s="36"/>
      <c r="BE201" s="36"/>
      <c r="BF201" s="36"/>
      <c r="BG201" s="36"/>
      <c r="BH201" s="36" t="s">
        <v>145</v>
      </c>
      <c r="BI201" s="36"/>
      <c r="BJ201" s="36"/>
      <c r="BK201" s="36"/>
      <c r="BL201" s="36"/>
    </row>
    <row r="202" spans="1:79" ht="63" customHeight="1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49"/>
      <c r="W202" s="49"/>
      <c r="X202" s="49"/>
      <c r="Y202" s="49"/>
      <c r="Z202" s="36" t="s">
        <v>17</v>
      </c>
      <c r="AA202" s="36"/>
      <c r="AB202" s="36"/>
      <c r="AC202" s="36"/>
      <c r="AD202" s="36"/>
      <c r="AE202" s="36" t="s">
        <v>16</v>
      </c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49"/>
      <c r="AU202" s="49"/>
      <c r="AV202" s="49"/>
      <c r="AW202" s="49"/>
      <c r="AX202" s="36" t="s">
        <v>17</v>
      </c>
      <c r="AY202" s="36"/>
      <c r="AZ202" s="36"/>
      <c r="BA202" s="36"/>
      <c r="BB202" s="36"/>
      <c r="BC202" s="36" t="s">
        <v>16</v>
      </c>
      <c r="BD202" s="36"/>
      <c r="BE202" s="36"/>
      <c r="BF202" s="36"/>
      <c r="BG202" s="36"/>
      <c r="BH202" s="36"/>
      <c r="BI202" s="36"/>
      <c r="BJ202" s="36"/>
      <c r="BK202" s="36"/>
      <c r="BL202" s="36"/>
    </row>
    <row r="203" spans="1:79" ht="15" customHeight="1" x14ac:dyDescent="0.2">
      <c r="A203" s="36">
        <v>1</v>
      </c>
      <c r="B203" s="36"/>
      <c r="C203" s="36"/>
      <c r="D203" s="36"/>
      <c r="E203" s="36"/>
      <c r="F203" s="36"/>
      <c r="G203" s="36">
        <v>2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>
        <v>3</v>
      </c>
      <c r="R203" s="36"/>
      <c r="S203" s="36"/>
      <c r="T203" s="36"/>
      <c r="U203" s="36"/>
      <c r="V203" s="36">
        <v>4</v>
      </c>
      <c r="W203" s="36"/>
      <c r="X203" s="36"/>
      <c r="Y203" s="36"/>
      <c r="Z203" s="36">
        <v>5</v>
      </c>
      <c r="AA203" s="36"/>
      <c r="AB203" s="36"/>
      <c r="AC203" s="36"/>
      <c r="AD203" s="36"/>
      <c r="AE203" s="36">
        <v>6</v>
      </c>
      <c r="AF203" s="36"/>
      <c r="AG203" s="36"/>
      <c r="AH203" s="36"/>
      <c r="AI203" s="36"/>
      <c r="AJ203" s="36">
        <v>7</v>
      </c>
      <c r="AK203" s="36"/>
      <c r="AL203" s="36"/>
      <c r="AM203" s="36"/>
      <c r="AN203" s="36"/>
      <c r="AO203" s="36">
        <v>8</v>
      </c>
      <c r="AP203" s="36"/>
      <c r="AQ203" s="36"/>
      <c r="AR203" s="36"/>
      <c r="AS203" s="36"/>
      <c r="AT203" s="36">
        <v>9</v>
      </c>
      <c r="AU203" s="36"/>
      <c r="AV203" s="36"/>
      <c r="AW203" s="36"/>
      <c r="AX203" s="36">
        <v>10</v>
      </c>
      <c r="AY203" s="36"/>
      <c r="AZ203" s="36"/>
      <c r="BA203" s="36"/>
      <c r="BB203" s="36"/>
      <c r="BC203" s="36">
        <v>11</v>
      </c>
      <c r="BD203" s="36"/>
      <c r="BE203" s="36"/>
      <c r="BF203" s="36"/>
      <c r="BG203" s="36"/>
      <c r="BH203" s="36">
        <v>12</v>
      </c>
      <c r="BI203" s="36"/>
      <c r="BJ203" s="36"/>
      <c r="BK203" s="36"/>
      <c r="BL203" s="36"/>
    </row>
    <row r="204" spans="1:79" s="1" customFormat="1" ht="12" hidden="1" customHeight="1" x14ac:dyDescent="0.2">
      <c r="A204" s="38" t="s">
        <v>64</v>
      </c>
      <c r="B204" s="38"/>
      <c r="C204" s="38"/>
      <c r="D204" s="38"/>
      <c r="E204" s="38"/>
      <c r="F204" s="38"/>
      <c r="G204" s="73" t="s">
        <v>57</v>
      </c>
      <c r="H204" s="73"/>
      <c r="I204" s="73"/>
      <c r="J204" s="73"/>
      <c r="K204" s="73"/>
      <c r="L204" s="73"/>
      <c r="M204" s="73"/>
      <c r="N204" s="73"/>
      <c r="O204" s="73"/>
      <c r="P204" s="73"/>
      <c r="Q204" s="37" t="s">
        <v>80</v>
      </c>
      <c r="R204" s="37"/>
      <c r="S204" s="37"/>
      <c r="T204" s="37"/>
      <c r="U204" s="37"/>
      <c r="V204" s="37" t="s">
        <v>81</v>
      </c>
      <c r="W204" s="37"/>
      <c r="X204" s="37"/>
      <c r="Y204" s="37"/>
      <c r="Z204" s="37" t="s">
        <v>82</v>
      </c>
      <c r="AA204" s="37"/>
      <c r="AB204" s="37"/>
      <c r="AC204" s="37"/>
      <c r="AD204" s="37"/>
      <c r="AE204" s="37" t="s">
        <v>83</v>
      </c>
      <c r="AF204" s="37"/>
      <c r="AG204" s="37"/>
      <c r="AH204" s="37"/>
      <c r="AI204" s="37"/>
      <c r="AJ204" s="74" t="s">
        <v>101</v>
      </c>
      <c r="AK204" s="37"/>
      <c r="AL204" s="37"/>
      <c r="AM204" s="37"/>
      <c r="AN204" s="37"/>
      <c r="AO204" s="37" t="s">
        <v>84</v>
      </c>
      <c r="AP204" s="37"/>
      <c r="AQ204" s="37"/>
      <c r="AR204" s="37"/>
      <c r="AS204" s="37"/>
      <c r="AT204" s="74" t="s">
        <v>102</v>
      </c>
      <c r="AU204" s="37"/>
      <c r="AV204" s="37"/>
      <c r="AW204" s="37"/>
      <c r="AX204" s="37" t="s">
        <v>85</v>
      </c>
      <c r="AY204" s="37"/>
      <c r="AZ204" s="37"/>
      <c r="BA204" s="37"/>
      <c r="BB204" s="37"/>
      <c r="BC204" s="37" t="s">
        <v>86</v>
      </c>
      <c r="BD204" s="37"/>
      <c r="BE204" s="37"/>
      <c r="BF204" s="37"/>
      <c r="BG204" s="37"/>
      <c r="BH204" s="74" t="s">
        <v>101</v>
      </c>
      <c r="BI204" s="37"/>
      <c r="BJ204" s="37"/>
      <c r="BK204" s="37"/>
      <c r="BL204" s="37"/>
      <c r="CA204" s="1" t="s">
        <v>52</v>
      </c>
    </row>
    <row r="205" spans="1:79" s="6" customFormat="1" ht="12.75" customHeight="1" x14ac:dyDescent="0.2">
      <c r="A205" s="88"/>
      <c r="B205" s="88"/>
      <c r="C205" s="88"/>
      <c r="D205" s="88"/>
      <c r="E205" s="88"/>
      <c r="F205" s="88"/>
      <c r="G205" s="120" t="s">
        <v>147</v>
      </c>
      <c r="H205" s="120"/>
      <c r="I205" s="120"/>
      <c r="J205" s="120"/>
      <c r="K205" s="120"/>
      <c r="L205" s="120"/>
      <c r="M205" s="120"/>
      <c r="N205" s="120"/>
      <c r="O205" s="120"/>
      <c r="P205" s="120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>
        <f>IF(ISNUMBER(Q205),Q205,0)-IF(ISNUMBER(Z205),Z205,0)</f>
        <v>0</v>
      </c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>
        <f>IF(ISNUMBER(V205),V205,0)-IF(ISNUMBER(Z205),Z205,0)-IF(ISNUMBER(AE205),AE205,0)</f>
        <v>0</v>
      </c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>
        <f>IF(ISNUMBER(AO205),AO205,0)-IF(ISNUMBER(AX205),AX205,0)</f>
        <v>0</v>
      </c>
      <c r="BI205" s="116"/>
      <c r="BJ205" s="116"/>
      <c r="BK205" s="116"/>
      <c r="BL205" s="116"/>
      <c r="CA205" s="6" t="s">
        <v>53</v>
      </c>
    </row>
    <row r="207" spans="1:79" ht="14.25" customHeight="1" x14ac:dyDescent="0.2">
      <c r="A207" s="42" t="s">
        <v>212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">
      <c r="A208" s="40" t="s">
        <v>205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</row>
    <row r="209" spans="1:79" ht="42.95" customHeight="1" x14ac:dyDescent="0.2">
      <c r="A209" s="49" t="s">
        <v>135</v>
      </c>
      <c r="B209" s="49"/>
      <c r="C209" s="49"/>
      <c r="D209" s="49"/>
      <c r="E209" s="49"/>
      <c r="F209" s="49"/>
      <c r="G209" s="36" t="s">
        <v>19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 t="s">
        <v>15</v>
      </c>
      <c r="U209" s="36"/>
      <c r="V209" s="36"/>
      <c r="W209" s="36"/>
      <c r="X209" s="36"/>
      <c r="Y209" s="36"/>
      <c r="Z209" s="36" t="s">
        <v>14</v>
      </c>
      <c r="AA209" s="36"/>
      <c r="AB209" s="36"/>
      <c r="AC209" s="36"/>
      <c r="AD209" s="36"/>
      <c r="AE209" s="36" t="s">
        <v>208</v>
      </c>
      <c r="AF209" s="36"/>
      <c r="AG209" s="36"/>
      <c r="AH209" s="36"/>
      <c r="AI209" s="36"/>
      <c r="AJ209" s="36"/>
      <c r="AK209" s="36" t="s">
        <v>213</v>
      </c>
      <c r="AL209" s="36"/>
      <c r="AM209" s="36"/>
      <c r="AN209" s="36"/>
      <c r="AO209" s="36"/>
      <c r="AP209" s="36"/>
      <c r="AQ209" s="36" t="s">
        <v>226</v>
      </c>
      <c r="AR209" s="36"/>
      <c r="AS209" s="36"/>
      <c r="AT209" s="36"/>
      <c r="AU209" s="36"/>
      <c r="AV209" s="36"/>
      <c r="AW209" s="36" t="s">
        <v>18</v>
      </c>
      <c r="AX209" s="36"/>
      <c r="AY209" s="36"/>
      <c r="AZ209" s="36"/>
      <c r="BA209" s="36"/>
      <c r="BB209" s="36"/>
      <c r="BC209" s="36"/>
      <c r="BD209" s="36"/>
      <c r="BE209" s="36" t="s">
        <v>156</v>
      </c>
      <c r="BF209" s="36"/>
      <c r="BG209" s="36"/>
      <c r="BH209" s="36"/>
      <c r="BI209" s="36"/>
      <c r="BJ209" s="36"/>
      <c r="BK209" s="36"/>
      <c r="BL209" s="36"/>
    </row>
    <row r="210" spans="1:79" ht="21.75" customHeight="1" x14ac:dyDescent="0.2">
      <c r="A210" s="49"/>
      <c r="B210" s="49"/>
      <c r="C210" s="49"/>
      <c r="D210" s="49"/>
      <c r="E210" s="49"/>
      <c r="F210" s="49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</row>
    <row r="211" spans="1:79" ht="15" customHeight="1" x14ac:dyDescent="0.2">
      <c r="A211" s="36">
        <v>1</v>
      </c>
      <c r="B211" s="36"/>
      <c r="C211" s="36"/>
      <c r="D211" s="36"/>
      <c r="E211" s="36"/>
      <c r="F211" s="36"/>
      <c r="G211" s="36">
        <v>2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>
        <v>3</v>
      </c>
      <c r="U211" s="36"/>
      <c r="V211" s="36"/>
      <c r="W211" s="36"/>
      <c r="X211" s="36"/>
      <c r="Y211" s="36"/>
      <c r="Z211" s="36">
        <v>4</v>
      </c>
      <c r="AA211" s="36"/>
      <c r="AB211" s="36"/>
      <c r="AC211" s="36"/>
      <c r="AD211" s="36"/>
      <c r="AE211" s="36">
        <v>5</v>
      </c>
      <c r="AF211" s="36"/>
      <c r="AG211" s="36"/>
      <c r="AH211" s="36"/>
      <c r="AI211" s="36"/>
      <c r="AJ211" s="36"/>
      <c r="AK211" s="36">
        <v>6</v>
      </c>
      <c r="AL211" s="36"/>
      <c r="AM211" s="36"/>
      <c r="AN211" s="36"/>
      <c r="AO211" s="36"/>
      <c r="AP211" s="36"/>
      <c r="AQ211" s="36">
        <v>7</v>
      </c>
      <c r="AR211" s="36"/>
      <c r="AS211" s="36"/>
      <c r="AT211" s="36"/>
      <c r="AU211" s="36"/>
      <c r="AV211" s="36"/>
      <c r="AW211" s="38">
        <v>8</v>
      </c>
      <c r="AX211" s="38"/>
      <c r="AY211" s="38"/>
      <c r="AZ211" s="38"/>
      <c r="BA211" s="38"/>
      <c r="BB211" s="38"/>
      <c r="BC211" s="38"/>
      <c r="BD211" s="38"/>
      <c r="BE211" s="38">
        <v>9</v>
      </c>
      <c r="BF211" s="38"/>
      <c r="BG211" s="38"/>
      <c r="BH211" s="38"/>
      <c r="BI211" s="38"/>
      <c r="BJ211" s="38"/>
      <c r="BK211" s="38"/>
      <c r="BL211" s="38"/>
    </row>
    <row r="212" spans="1:79" s="1" customFormat="1" ht="18.75" hidden="1" customHeight="1" x14ac:dyDescent="0.2">
      <c r="A212" s="38" t="s">
        <v>64</v>
      </c>
      <c r="B212" s="38"/>
      <c r="C212" s="38"/>
      <c r="D212" s="38"/>
      <c r="E212" s="38"/>
      <c r="F212" s="38"/>
      <c r="G212" s="73" t="s">
        <v>57</v>
      </c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37" t="s">
        <v>80</v>
      </c>
      <c r="U212" s="37"/>
      <c r="V212" s="37"/>
      <c r="W212" s="37"/>
      <c r="X212" s="37"/>
      <c r="Y212" s="37"/>
      <c r="Z212" s="37" t="s">
        <v>81</v>
      </c>
      <c r="AA212" s="37"/>
      <c r="AB212" s="37"/>
      <c r="AC212" s="37"/>
      <c r="AD212" s="37"/>
      <c r="AE212" s="37" t="s">
        <v>82</v>
      </c>
      <c r="AF212" s="37"/>
      <c r="AG212" s="37"/>
      <c r="AH212" s="37"/>
      <c r="AI212" s="37"/>
      <c r="AJ212" s="37"/>
      <c r="AK212" s="37" t="s">
        <v>83</v>
      </c>
      <c r="AL212" s="37"/>
      <c r="AM212" s="37"/>
      <c r="AN212" s="37"/>
      <c r="AO212" s="37"/>
      <c r="AP212" s="37"/>
      <c r="AQ212" s="37" t="s">
        <v>84</v>
      </c>
      <c r="AR212" s="37"/>
      <c r="AS212" s="37"/>
      <c r="AT212" s="37"/>
      <c r="AU212" s="37"/>
      <c r="AV212" s="37"/>
      <c r="AW212" s="73" t="s">
        <v>87</v>
      </c>
      <c r="AX212" s="73"/>
      <c r="AY212" s="73"/>
      <c r="AZ212" s="73"/>
      <c r="BA212" s="73"/>
      <c r="BB212" s="73"/>
      <c r="BC212" s="73"/>
      <c r="BD212" s="73"/>
      <c r="BE212" s="73" t="s">
        <v>88</v>
      </c>
      <c r="BF212" s="73"/>
      <c r="BG212" s="73"/>
      <c r="BH212" s="73"/>
      <c r="BI212" s="73"/>
      <c r="BJ212" s="73"/>
      <c r="BK212" s="73"/>
      <c r="BL212" s="73"/>
      <c r="CA212" s="1" t="s">
        <v>54</v>
      </c>
    </row>
    <row r="213" spans="1:79" s="6" customFormat="1" ht="12.75" customHeight="1" x14ac:dyDescent="0.2">
      <c r="A213" s="88"/>
      <c r="B213" s="88"/>
      <c r="C213" s="88"/>
      <c r="D213" s="88"/>
      <c r="E213" s="88"/>
      <c r="F213" s="88"/>
      <c r="G213" s="120" t="s">
        <v>147</v>
      </c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  <c r="BK213" s="120"/>
      <c r="BL213" s="120"/>
      <c r="CA213" s="6" t="s">
        <v>55</v>
      </c>
    </row>
    <row r="215" spans="1:79" ht="14.25" customHeight="1" x14ac:dyDescent="0.2">
      <c r="A215" s="42" t="s">
        <v>214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</row>
    <row r="217" spans="1:79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14.25" x14ac:dyDescent="0.2">
      <c r="A219" s="42" t="s">
        <v>241</v>
      </c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</row>
    <row r="220" spans="1:79" ht="14.25" x14ac:dyDescent="0.2">
      <c r="A220" s="42" t="s">
        <v>215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</row>
    <row r="222" spans="1:79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5" spans="1:58" ht="18.95" customHeight="1" x14ac:dyDescent="0.2">
      <c r="A225" s="129" t="s">
        <v>199</v>
      </c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22"/>
      <c r="AC225" s="22"/>
      <c r="AD225" s="22"/>
      <c r="AE225" s="22"/>
      <c r="AF225" s="22"/>
      <c r="AG225" s="22"/>
      <c r="AH225" s="25"/>
      <c r="AI225" s="25"/>
      <c r="AJ225" s="25"/>
      <c r="AK225" s="25"/>
      <c r="AL225" s="25"/>
      <c r="AM225" s="25"/>
      <c r="AN225" s="25"/>
      <c r="AO225" s="25"/>
      <c r="AP225" s="25"/>
      <c r="AQ225" s="22"/>
      <c r="AR225" s="22"/>
      <c r="AS225" s="22"/>
      <c r="AT225" s="22"/>
      <c r="AU225" s="130" t="s">
        <v>201</v>
      </c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</row>
    <row r="226" spans="1:58" ht="12.75" customHeight="1" x14ac:dyDescent="0.2">
      <c r="AB226" s="23"/>
      <c r="AC226" s="23"/>
      <c r="AD226" s="23"/>
      <c r="AE226" s="23"/>
      <c r="AF226" s="23"/>
      <c r="AG226" s="23"/>
      <c r="AH226" s="27" t="s">
        <v>1</v>
      </c>
      <c r="AI226" s="27"/>
      <c r="AJ226" s="27"/>
      <c r="AK226" s="27"/>
      <c r="AL226" s="27"/>
      <c r="AM226" s="27"/>
      <c r="AN226" s="27"/>
      <c r="AO226" s="27"/>
      <c r="AP226" s="27"/>
      <c r="AQ226" s="23"/>
      <c r="AR226" s="23"/>
      <c r="AS226" s="23"/>
      <c r="AT226" s="23"/>
      <c r="AU226" s="27" t="s">
        <v>160</v>
      </c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</row>
    <row r="227" spans="1:58" ht="15" x14ac:dyDescent="0.2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 x14ac:dyDescent="0.2">
      <c r="A228" s="129" t="s">
        <v>200</v>
      </c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23"/>
      <c r="AC228" s="23"/>
      <c r="AD228" s="23"/>
      <c r="AE228" s="23"/>
      <c r="AF228" s="23"/>
      <c r="AG228" s="23"/>
      <c r="AH228" s="26"/>
      <c r="AI228" s="26"/>
      <c r="AJ228" s="26"/>
      <c r="AK228" s="26"/>
      <c r="AL228" s="26"/>
      <c r="AM228" s="26"/>
      <c r="AN228" s="26"/>
      <c r="AO228" s="26"/>
      <c r="AP228" s="26"/>
      <c r="AQ228" s="23"/>
      <c r="AR228" s="23"/>
      <c r="AS228" s="23"/>
      <c r="AT228" s="23"/>
      <c r="AU228" s="131" t="s">
        <v>202</v>
      </c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</row>
    <row r="229" spans="1:58" ht="12" customHeight="1" x14ac:dyDescent="0.2">
      <c r="AB229" s="23"/>
      <c r="AC229" s="23"/>
      <c r="AD229" s="23"/>
      <c r="AE229" s="23"/>
      <c r="AF229" s="23"/>
      <c r="AG229" s="23"/>
      <c r="AH229" s="27" t="s">
        <v>1</v>
      </c>
      <c r="AI229" s="27"/>
      <c r="AJ229" s="27"/>
      <c r="AK229" s="27"/>
      <c r="AL229" s="27"/>
      <c r="AM229" s="27"/>
      <c r="AN229" s="27"/>
      <c r="AO229" s="27"/>
      <c r="AP229" s="27"/>
      <c r="AQ229" s="23"/>
      <c r="AR229" s="23"/>
      <c r="AS229" s="23"/>
      <c r="AT229" s="23"/>
      <c r="AU229" s="27" t="s">
        <v>160</v>
      </c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</row>
  </sheetData>
  <mergeCells count="1358">
    <mergeCell ref="AU173:AY173"/>
    <mergeCell ref="AZ173:BD173"/>
    <mergeCell ref="A173:F173"/>
    <mergeCell ref="G173:S173"/>
    <mergeCell ref="T173:Z173"/>
    <mergeCell ref="AA173:AE173"/>
    <mergeCell ref="AF173:AJ173"/>
    <mergeCell ref="AK173:AO173"/>
    <mergeCell ref="AP173:AT173"/>
    <mergeCell ref="BO164:BS164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8:AA228"/>
    <mergeCell ref="AH228:AP228"/>
    <mergeCell ref="AU228:BF228"/>
    <mergeCell ref="AH229:AP229"/>
    <mergeCell ref="AU229:BF229"/>
    <mergeCell ref="A31:D31"/>
    <mergeCell ref="E31:T31"/>
    <mergeCell ref="U31:Y31"/>
    <mergeCell ref="Z31:AD31"/>
    <mergeCell ref="AE31:AH31"/>
    <mergeCell ref="A221:BL221"/>
    <mergeCell ref="A225:AA225"/>
    <mergeCell ref="AH225:AP225"/>
    <mergeCell ref="AU225:BF225"/>
    <mergeCell ref="AH226:AP226"/>
    <mergeCell ref="AU226:BF226"/>
    <mergeCell ref="AW213:BD213"/>
    <mergeCell ref="BE213:BL213"/>
    <mergeCell ref="A215:BL215"/>
    <mergeCell ref="A216:BL216"/>
    <mergeCell ref="A219:BL219"/>
    <mergeCell ref="A220:BL220"/>
    <mergeCell ref="AQ212:AV212"/>
    <mergeCell ref="AW212:BD212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212:F212"/>
    <mergeCell ref="G212:S212"/>
    <mergeCell ref="T212:Y212"/>
    <mergeCell ref="Z212:AD212"/>
    <mergeCell ref="AE212:AJ212"/>
    <mergeCell ref="AK212:AP212"/>
    <mergeCell ref="BE209:BL210"/>
    <mergeCell ref="A211:F211"/>
    <mergeCell ref="G211:S211"/>
    <mergeCell ref="T211:Y211"/>
    <mergeCell ref="Z211:AD211"/>
    <mergeCell ref="AE211:AJ211"/>
    <mergeCell ref="AK211:AP211"/>
    <mergeCell ref="AQ211:AV211"/>
    <mergeCell ref="AW211:BD211"/>
    <mergeCell ref="BE211:BL211"/>
    <mergeCell ref="A207:BL207"/>
    <mergeCell ref="A208:BL208"/>
    <mergeCell ref="A209:F210"/>
    <mergeCell ref="G209:S210"/>
    <mergeCell ref="T209:Y210"/>
    <mergeCell ref="Z209:AD210"/>
    <mergeCell ref="AE209:AJ210"/>
    <mergeCell ref="AK209:AP210"/>
    <mergeCell ref="AQ209:AV210"/>
    <mergeCell ref="AW209:BD210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T201:AW202"/>
    <mergeCell ref="AX201:BG201"/>
    <mergeCell ref="BH201:BL202"/>
    <mergeCell ref="Z202:AD202"/>
    <mergeCell ref="AE202:AI202"/>
    <mergeCell ref="AX202:BB202"/>
    <mergeCell ref="BC202:BG202"/>
    <mergeCell ref="A199:BL199"/>
    <mergeCell ref="A200:F202"/>
    <mergeCell ref="G200:P202"/>
    <mergeCell ref="Q200:AN200"/>
    <mergeCell ref="AO200:BL200"/>
    <mergeCell ref="Q201:U202"/>
    <mergeCell ref="V201:Y202"/>
    <mergeCell ref="Z201:AI201"/>
    <mergeCell ref="AJ201:AN202"/>
    <mergeCell ref="AO201:AS202"/>
    <mergeCell ref="AK196:AP196"/>
    <mergeCell ref="AQ196:AV196"/>
    <mergeCell ref="AW196:BA196"/>
    <mergeCell ref="BB196:BF196"/>
    <mergeCell ref="BG196:BL196"/>
    <mergeCell ref="A198:BL198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Z172:BD172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166:BL166"/>
    <mergeCell ref="A167:BD167"/>
    <mergeCell ref="A168:F169"/>
    <mergeCell ref="G168:S169"/>
    <mergeCell ref="T168:Z169"/>
    <mergeCell ref="AA168:AO168"/>
    <mergeCell ref="AP168:BD168"/>
    <mergeCell ref="AA169:AE169"/>
    <mergeCell ref="AF169:AJ169"/>
    <mergeCell ref="AK169:AO169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5:BX105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52 A95">
    <cfRule type="cellIs" dxfId="50" priority="55" stopIfTrue="1" operator="equal">
      <formula>A85</formula>
    </cfRule>
  </conditionalFormatting>
  <conditionalFormatting sqref="A105:C105 A123:C123">
    <cfRule type="cellIs" dxfId="49" priority="56" stopIfTrue="1" operator="equal">
      <formula>A104</formula>
    </cfRule>
    <cfRule type="cellIs" dxfId="48" priority="57" stopIfTrue="1" operator="equal">
      <formula>0</formula>
    </cfRule>
  </conditionalFormatting>
  <conditionalFormatting sqref="A87">
    <cfRule type="cellIs" dxfId="47" priority="54" stopIfTrue="1" operator="equal">
      <formula>A86</formula>
    </cfRule>
  </conditionalFormatting>
  <conditionalFormatting sqref="A97">
    <cfRule type="cellIs" dxfId="46" priority="59" stopIfTrue="1" operator="equal">
      <formula>A95</formula>
    </cfRule>
  </conditionalFormatting>
  <conditionalFormatting sqref="A96">
    <cfRule type="cellIs" dxfId="45" priority="52" stopIfTrue="1" operator="equal">
      <formula>A95</formula>
    </cfRule>
  </conditionalFormatting>
  <conditionalFormatting sqref="A153">
    <cfRule type="cellIs" dxfId="44" priority="2" stopIfTrue="1" operator="equal">
      <formula>A152</formula>
    </cfRule>
  </conditionalFormatting>
  <conditionalFormatting sqref="A106:C106">
    <cfRule type="cellIs" dxfId="43" priority="49" stopIfTrue="1" operator="equal">
      <formula>A105</formula>
    </cfRule>
    <cfRule type="cellIs" dxfId="42" priority="50" stopIfTrue="1" operator="equal">
      <formula>0</formula>
    </cfRule>
  </conditionalFormatting>
  <conditionalFormatting sqref="A107:C107">
    <cfRule type="cellIs" dxfId="41" priority="47" stopIfTrue="1" operator="equal">
      <formula>A106</formula>
    </cfRule>
    <cfRule type="cellIs" dxfId="40" priority="48" stopIfTrue="1" operator="equal">
      <formula>0</formula>
    </cfRule>
  </conditionalFormatting>
  <conditionalFormatting sqref="A108:C108">
    <cfRule type="cellIs" dxfId="39" priority="45" stopIfTrue="1" operator="equal">
      <formula>A107</formula>
    </cfRule>
    <cfRule type="cellIs" dxfId="38" priority="46" stopIfTrue="1" operator="equal">
      <formula>0</formula>
    </cfRule>
  </conditionalFormatting>
  <conditionalFormatting sqref="A109:C109">
    <cfRule type="cellIs" dxfId="37" priority="43" stopIfTrue="1" operator="equal">
      <formula>A108</formula>
    </cfRule>
    <cfRule type="cellIs" dxfId="36" priority="44" stopIfTrue="1" operator="equal">
      <formula>0</formula>
    </cfRule>
  </conditionalFormatting>
  <conditionalFormatting sqref="A110:C110">
    <cfRule type="cellIs" dxfId="35" priority="41" stopIfTrue="1" operator="equal">
      <formula>A109</formula>
    </cfRule>
    <cfRule type="cellIs" dxfId="34" priority="42" stopIfTrue="1" operator="equal">
      <formula>0</formula>
    </cfRule>
  </conditionalFormatting>
  <conditionalFormatting sqref="A111:C111">
    <cfRule type="cellIs" dxfId="33" priority="39" stopIfTrue="1" operator="equal">
      <formula>A110</formula>
    </cfRule>
    <cfRule type="cellIs" dxfId="32" priority="40" stopIfTrue="1" operator="equal">
      <formula>0</formula>
    </cfRule>
  </conditionalFormatting>
  <conditionalFormatting sqref="A112:C112">
    <cfRule type="cellIs" dxfId="31" priority="37" stopIfTrue="1" operator="equal">
      <formula>A111</formula>
    </cfRule>
    <cfRule type="cellIs" dxfId="30" priority="38" stopIfTrue="1" operator="equal">
      <formula>0</formula>
    </cfRule>
  </conditionalFormatting>
  <conditionalFormatting sqref="A113:C113">
    <cfRule type="cellIs" dxfId="29" priority="35" stopIfTrue="1" operator="equal">
      <formula>A112</formula>
    </cfRule>
    <cfRule type="cellIs" dxfId="28" priority="36" stopIfTrue="1" operator="equal">
      <formula>0</formula>
    </cfRule>
  </conditionalFormatting>
  <conditionalFormatting sqref="A114:C114">
    <cfRule type="cellIs" dxfId="27" priority="33" stopIfTrue="1" operator="equal">
      <formula>A113</formula>
    </cfRule>
    <cfRule type="cellIs" dxfId="26" priority="34" stopIfTrue="1" operator="equal">
      <formula>0</formula>
    </cfRule>
  </conditionalFormatting>
  <conditionalFormatting sqref="A115:C115">
    <cfRule type="cellIs" dxfId="25" priority="31" stopIfTrue="1" operator="equal">
      <formula>A114</formula>
    </cfRule>
    <cfRule type="cellIs" dxfId="24" priority="32" stopIfTrue="1" operator="equal">
      <formula>0</formula>
    </cfRule>
  </conditionalFormatting>
  <conditionalFormatting sqref="A116:C116">
    <cfRule type="cellIs" dxfId="23" priority="29" stopIfTrue="1" operator="equal">
      <formula>A115</formula>
    </cfRule>
    <cfRule type="cellIs" dxfId="22" priority="30" stopIfTrue="1" operator="equal">
      <formula>0</formula>
    </cfRule>
  </conditionalFormatting>
  <conditionalFormatting sqref="A124:C124">
    <cfRule type="cellIs" dxfId="21" priority="25" stopIfTrue="1" operator="equal">
      <formula>A123</formula>
    </cfRule>
    <cfRule type="cellIs" dxfId="20" priority="26" stopIfTrue="1" operator="equal">
      <formula>0</formula>
    </cfRule>
  </conditionalFormatting>
  <conditionalFormatting sqref="A125:C125">
    <cfRule type="cellIs" dxfId="19" priority="23" stopIfTrue="1" operator="equal">
      <formula>A124</formula>
    </cfRule>
    <cfRule type="cellIs" dxfId="18" priority="24" stopIfTrue="1" operator="equal">
      <formula>0</formula>
    </cfRule>
  </conditionalFormatting>
  <conditionalFormatting sqref="A126:C126">
    <cfRule type="cellIs" dxfId="17" priority="21" stopIfTrue="1" operator="equal">
      <formula>A125</formula>
    </cfRule>
    <cfRule type="cellIs" dxfId="16" priority="22" stopIfTrue="1" operator="equal">
      <formula>0</formula>
    </cfRule>
  </conditionalFormatting>
  <conditionalFormatting sqref="A127:C127">
    <cfRule type="cellIs" dxfId="15" priority="19" stopIfTrue="1" operator="equal">
      <formula>A126</formula>
    </cfRule>
    <cfRule type="cellIs" dxfId="14" priority="20" stopIfTrue="1" operator="equal">
      <formula>0</formula>
    </cfRule>
  </conditionalFormatting>
  <conditionalFormatting sqref="A128:C128">
    <cfRule type="cellIs" dxfId="13" priority="17" stopIfTrue="1" operator="equal">
      <formula>A127</formula>
    </cfRule>
    <cfRule type="cellIs" dxfId="12" priority="18" stopIfTrue="1" operator="equal">
      <formula>0</formula>
    </cfRule>
  </conditionalFormatting>
  <conditionalFormatting sqref="A129:C129">
    <cfRule type="cellIs" dxfId="11" priority="15" stopIfTrue="1" operator="equal">
      <formula>A128</formula>
    </cfRule>
    <cfRule type="cellIs" dxfId="10" priority="16" stopIfTrue="1" operator="equal">
      <formula>0</formula>
    </cfRule>
  </conditionalFormatting>
  <conditionalFormatting sqref="A130:C130">
    <cfRule type="cellIs" dxfId="9" priority="13" stopIfTrue="1" operator="equal">
      <formula>A129</formula>
    </cfRule>
    <cfRule type="cellIs" dxfId="8" priority="14" stopIfTrue="1" operator="equal">
      <formula>0</formula>
    </cfRule>
  </conditionalFormatting>
  <conditionalFormatting sqref="A131:C131">
    <cfRule type="cellIs" dxfId="7" priority="11" stopIfTrue="1" operator="equal">
      <formula>A130</formula>
    </cfRule>
    <cfRule type="cellIs" dxfId="6" priority="12" stopIfTrue="1" operator="equal">
      <formula>0</formula>
    </cfRule>
  </conditionalFormatting>
  <conditionalFormatting sqref="A132:C132">
    <cfRule type="cellIs" dxfId="5" priority="9" stopIfTrue="1" operator="equal">
      <formula>A131</formula>
    </cfRule>
    <cfRule type="cellIs" dxfId="4" priority="10" stopIfTrue="1" operator="equal">
      <formula>0</formula>
    </cfRule>
  </conditionalFormatting>
  <conditionalFormatting sqref="A133:C133">
    <cfRule type="cellIs" dxfId="3" priority="7" stopIfTrue="1" operator="equal">
      <formula>A132</formula>
    </cfRule>
    <cfRule type="cellIs" dxfId="2" priority="8" stopIfTrue="1" operator="equal">
      <formula>0</formula>
    </cfRule>
  </conditionalFormatting>
  <conditionalFormatting sqref="A134:C134">
    <cfRule type="cellIs" dxfId="1" priority="5" stopIfTrue="1" operator="equal">
      <formula>A133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2024-01-11T13:40:01Z</cp:lastPrinted>
  <dcterms:created xsi:type="dcterms:W3CDTF">2016-07-02T12:27:50Z</dcterms:created>
  <dcterms:modified xsi:type="dcterms:W3CDTF">2024-01-11T13:41:38Z</dcterms:modified>
</cp:coreProperties>
</file>